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E:\MOJI\2568\0-เงินรายได้\"/>
    </mc:Choice>
  </mc:AlternateContent>
  <xr:revisionPtr revIDLastSave="0" documentId="13_ncr:1_{56692E8A-9850-430A-B8AA-E5927AF91C2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ร.2" sheetId="2" r:id="rId1"/>
    <sheet name="ร.2-1" sheetId="5" r:id="rId2"/>
    <sheet name="ร.2-2" sheetId="4" r:id="rId3"/>
    <sheet name="ร.3" sheetId="3" r:id="rId4"/>
    <sheet name="ร.4" sheetId="7" r:id="rId5"/>
  </sheets>
  <definedNames>
    <definedName name="_xlnm.Print_Titles" localSheetId="3">ร.3!$1:$6</definedName>
  </definedNames>
  <calcPr calcId="179021"/>
</workbook>
</file>

<file path=xl/calcChain.xml><?xml version="1.0" encoding="utf-8"?>
<calcChain xmlns="http://schemas.openxmlformats.org/spreadsheetml/2006/main">
  <c r="C8" i="2" l="1"/>
  <c r="B597" i="3" l="1"/>
  <c r="B594" i="3"/>
  <c r="B591" i="3"/>
  <c r="B588" i="3"/>
  <c r="B584" i="3"/>
  <c r="B581" i="3"/>
  <c r="B578" i="3"/>
  <c r="B575" i="3"/>
  <c r="B574" i="3" s="1"/>
  <c r="B571" i="3"/>
  <c r="B570" i="3"/>
  <c r="B564" i="3"/>
  <c r="B561" i="3"/>
  <c r="B558" i="3"/>
  <c r="B555" i="3"/>
  <c r="B554" i="3" s="1"/>
  <c r="B551" i="3"/>
  <c r="B548" i="3"/>
  <c r="B545" i="3"/>
  <c r="B542" i="3"/>
  <c r="B541" i="3" s="1"/>
  <c r="B538" i="3"/>
  <c r="B537" i="3" s="1"/>
  <c r="B531" i="3"/>
  <c r="B528" i="3"/>
  <c r="B525" i="3"/>
  <c r="B521" i="3" s="1"/>
  <c r="B522" i="3"/>
  <c r="B518" i="3"/>
  <c r="B515" i="3"/>
  <c r="B508" i="3" s="1"/>
  <c r="B512" i="3"/>
  <c r="B509" i="3"/>
  <c r="B505" i="3"/>
  <c r="B504" i="3"/>
  <c r="B498" i="3"/>
  <c r="B495" i="3"/>
  <c r="B492" i="3"/>
  <c r="B489" i="3"/>
  <c r="B485" i="3"/>
  <c r="B482" i="3"/>
  <c r="B479" i="3"/>
  <c r="B475" i="3" s="1"/>
  <c r="B476" i="3"/>
  <c r="B472" i="3"/>
  <c r="B471" i="3"/>
  <c r="B465" i="3"/>
  <c r="B462" i="3"/>
  <c r="B459" i="3"/>
  <c r="B456" i="3"/>
  <c r="B455" i="3" s="1"/>
  <c r="B452" i="3"/>
  <c r="B449" i="3"/>
  <c r="B446" i="3"/>
  <c r="B443" i="3"/>
  <c r="B442" i="3" s="1"/>
  <c r="B439" i="3"/>
  <c r="B438" i="3"/>
  <c r="B432" i="3"/>
  <c r="B429" i="3"/>
  <c r="B426" i="3"/>
  <c r="B423" i="3"/>
  <c r="B419" i="3"/>
  <c r="B416" i="3"/>
  <c r="B413" i="3"/>
  <c r="B410" i="3"/>
  <c r="B409" i="3"/>
  <c r="B406" i="3"/>
  <c r="B405" i="3"/>
  <c r="B399" i="3"/>
  <c r="B396" i="3"/>
  <c r="B393" i="3"/>
  <c r="B390" i="3"/>
  <c r="B386" i="3"/>
  <c r="B383" i="3"/>
  <c r="B380" i="3"/>
  <c r="B377" i="3"/>
  <c r="B373" i="3"/>
  <c r="B372" i="3"/>
  <c r="B366" i="3"/>
  <c r="B363" i="3"/>
  <c r="B360" i="3"/>
  <c r="B357" i="3"/>
  <c r="B356" i="3"/>
  <c r="B353" i="3"/>
  <c r="B350" i="3"/>
  <c r="B347" i="3"/>
  <c r="B343" i="3" s="1"/>
  <c r="B338" i="3" s="1"/>
  <c r="B344" i="3"/>
  <c r="B340" i="3"/>
  <c r="B339" i="3"/>
  <c r="B333" i="3"/>
  <c r="B330" i="3"/>
  <c r="B327" i="3"/>
  <c r="B324" i="3"/>
  <c r="B323" i="3"/>
  <c r="B320" i="3"/>
  <c r="B317" i="3"/>
  <c r="B314" i="3"/>
  <c r="B310" i="3" s="1"/>
  <c r="B311" i="3"/>
  <c r="B307" i="3"/>
  <c r="B306" i="3"/>
  <c r="B300" i="3"/>
  <c r="B297" i="3"/>
  <c r="B294" i="3"/>
  <c r="B291" i="3"/>
  <c r="B290" i="3" s="1"/>
  <c r="B287" i="3"/>
  <c r="B277" i="3" s="1"/>
  <c r="B272" i="3" s="1"/>
  <c r="B284" i="3"/>
  <c r="B281" i="3"/>
  <c r="B278" i="3"/>
  <c r="B274" i="3"/>
  <c r="B273" i="3"/>
  <c r="B267" i="3"/>
  <c r="B264" i="3"/>
  <c r="B261" i="3"/>
  <c r="B258" i="3"/>
  <c r="B257" i="3"/>
  <c r="B254" i="3"/>
  <c r="B251" i="3"/>
  <c r="B248" i="3"/>
  <c r="B245" i="3"/>
  <c r="B244" i="3" s="1"/>
  <c r="B241" i="3"/>
  <c r="B240" i="3" s="1"/>
  <c r="B234" i="3"/>
  <c r="B231" i="3"/>
  <c r="B228" i="3"/>
  <c r="B225" i="3"/>
  <c r="B221" i="3"/>
  <c r="B218" i="3"/>
  <c r="B215" i="3"/>
  <c r="B211" i="3" s="1"/>
  <c r="B212" i="3"/>
  <c r="B208" i="3"/>
  <c r="B207" i="3" s="1"/>
  <c r="B201" i="3"/>
  <c r="B198" i="3"/>
  <c r="B195" i="3"/>
  <c r="B191" i="3" s="1"/>
  <c r="B173" i="3" s="1"/>
  <c r="B192" i="3"/>
  <c r="B188" i="3"/>
  <c r="B185" i="3"/>
  <c r="B182" i="3"/>
  <c r="B179" i="3"/>
  <c r="B178" i="3"/>
  <c r="B175" i="3"/>
  <c r="B174" i="3"/>
  <c r="B168" i="3"/>
  <c r="B165" i="3"/>
  <c r="B162" i="3"/>
  <c r="B159" i="3"/>
  <c r="B158" i="3" s="1"/>
  <c r="B155" i="3"/>
  <c r="B152" i="3"/>
  <c r="B149" i="3"/>
  <c r="B146" i="3"/>
  <c r="B145" i="3"/>
  <c r="B142" i="3"/>
  <c r="B141" i="3" s="1"/>
  <c r="B135" i="3"/>
  <c r="B132" i="3"/>
  <c r="B129" i="3"/>
  <c r="B126" i="3"/>
  <c r="B125" i="3" s="1"/>
  <c r="B122" i="3"/>
  <c r="B119" i="3"/>
  <c r="B116" i="3"/>
  <c r="B113" i="3"/>
  <c r="B112" i="3"/>
  <c r="B109" i="3"/>
  <c r="B108" i="3" s="1"/>
  <c r="B102" i="3"/>
  <c r="B99" i="3"/>
  <c r="B96" i="3"/>
  <c r="B92" i="3" s="1"/>
  <c r="B93" i="3"/>
  <c r="B89" i="3"/>
  <c r="B86" i="3"/>
  <c r="B83" i="3"/>
  <c r="B80" i="3"/>
  <c r="B79" i="3"/>
  <c r="B76" i="3"/>
  <c r="B75" i="3" s="1"/>
  <c r="B69" i="3"/>
  <c r="B66" i="3"/>
  <c r="B63" i="3"/>
  <c r="B60" i="3"/>
  <c r="B56" i="3"/>
  <c r="B53" i="3"/>
  <c r="B46" i="3" s="1"/>
  <c r="B50" i="3"/>
  <c r="B47" i="3"/>
  <c r="B43" i="3"/>
  <c r="B42" i="3"/>
  <c r="B36" i="3"/>
  <c r="B33" i="3"/>
  <c r="B30" i="3"/>
  <c r="B26" i="3" s="1"/>
  <c r="B27" i="3"/>
  <c r="B23" i="3"/>
  <c r="B20" i="3"/>
  <c r="B17" i="3"/>
  <c r="B14" i="3"/>
  <c r="B13" i="3"/>
  <c r="B10" i="3"/>
  <c r="B9" i="3"/>
  <c r="B587" i="3" l="1"/>
  <c r="B600" i="3" s="1"/>
  <c r="B488" i="3"/>
  <c r="B437" i="3"/>
  <c r="B468" i="3"/>
  <c r="B422" i="3"/>
  <c r="B404" i="3" s="1"/>
  <c r="B389" i="3"/>
  <c r="B376" i="3"/>
  <c r="B402" i="3" s="1"/>
  <c r="B369" i="3"/>
  <c r="B305" i="3"/>
  <c r="B336" i="3"/>
  <c r="B270" i="3"/>
  <c r="B239" i="3"/>
  <c r="B224" i="3"/>
  <c r="B237" i="3" s="1"/>
  <c r="B107" i="3"/>
  <c r="B105" i="3"/>
  <c r="B74" i="3"/>
  <c r="B59" i="3"/>
  <c r="B41" i="3" s="1"/>
  <c r="B567" i="3"/>
  <c r="B536" i="3"/>
  <c r="B535" i="3" s="1"/>
  <c r="B534" i="3"/>
  <c r="B503" i="3"/>
  <c r="B470" i="3"/>
  <c r="B501" i="3"/>
  <c r="B303" i="3"/>
  <c r="B204" i="3"/>
  <c r="B171" i="3"/>
  <c r="B140" i="3"/>
  <c r="B138" i="3"/>
  <c r="B8" i="3"/>
  <c r="B39" i="3"/>
  <c r="B569" i="3" l="1"/>
  <c r="B568" i="3" s="1"/>
  <c r="B403" i="3"/>
  <c r="B502" i="3"/>
  <c r="B436" i="3"/>
  <c r="B469" i="3"/>
  <c r="B435" i="3"/>
  <c r="B371" i="3"/>
  <c r="B370" i="3" s="1"/>
  <c r="B206" i="3"/>
  <c r="B7" i="3"/>
  <c r="B72" i="3"/>
  <c r="B139" i="3"/>
  <c r="B73" i="3"/>
  <c r="B40" i="3"/>
  <c r="B172" i="3"/>
  <c r="B106" i="3"/>
  <c r="B271" i="3" l="1"/>
  <c r="B337" i="3"/>
  <c r="B238" i="3"/>
  <c r="B304" i="3"/>
  <c r="B205" i="3"/>
  <c r="K34" i="4"/>
  <c r="K33" i="4"/>
  <c r="K32" i="4"/>
  <c r="K31" i="4"/>
  <c r="J30" i="4"/>
  <c r="I30" i="4"/>
  <c r="H30" i="4"/>
  <c r="G30" i="4"/>
  <c r="F30" i="4"/>
  <c r="E30" i="4"/>
  <c r="D30" i="4"/>
  <c r="C30" i="4"/>
  <c r="B30" i="4"/>
  <c r="K30" i="4" s="1"/>
  <c r="K29" i="4"/>
  <c r="K28" i="4"/>
  <c r="K27" i="4"/>
  <c r="K26" i="4"/>
  <c r="J25" i="4"/>
  <c r="I25" i="4"/>
  <c r="H25" i="4"/>
  <c r="G25" i="4"/>
  <c r="F25" i="4"/>
  <c r="E25" i="4"/>
  <c r="D25" i="4"/>
  <c r="C25" i="4"/>
  <c r="B25" i="4"/>
  <c r="K25" i="4" s="1"/>
  <c r="K24" i="4"/>
  <c r="K23" i="4"/>
  <c r="K22" i="4"/>
  <c r="K21" i="4"/>
  <c r="J20" i="4"/>
  <c r="I20" i="4"/>
  <c r="H20" i="4"/>
  <c r="G20" i="4"/>
  <c r="F20" i="4"/>
  <c r="E20" i="4"/>
  <c r="D20" i="4"/>
  <c r="K20" i="4" s="1"/>
  <c r="C20" i="4"/>
  <c r="B20" i="4"/>
  <c r="K19" i="4"/>
  <c r="K18" i="4"/>
  <c r="K17" i="4"/>
  <c r="K16" i="4"/>
  <c r="J15" i="4"/>
  <c r="I15" i="4"/>
  <c r="H15" i="4"/>
  <c r="G15" i="4"/>
  <c r="F15" i="4"/>
  <c r="E15" i="4"/>
  <c r="D15" i="4"/>
  <c r="C15" i="4"/>
  <c r="B15" i="4"/>
  <c r="K14" i="4"/>
  <c r="K13" i="4"/>
  <c r="K12" i="4"/>
  <c r="K11" i="4"/>
  <c r="J10" i="4"/>
  <c r="J9" i="4" s="1"/>
  <c r="I10" i="4"/>
  <c r="I9" i="4" s="1"/>
  <c r="H10" i="4"/>
  <c r="H9" i="4" s="1"/>
  <c r="G10" i="4"/>
  <c r="G9" i="4" s="1"/>
  <c r="F10" i="4"/>
  <c r="E10" i="4"/>
  <c r="E9" i="4" s="1"/>
  <c r="D10" i="4"/>
  <c r="D9" i="4" s="1"/>
  <c r="C10" i="4"/>
  <c r="C9" i="4" s="1"/>
  <c r="B10" i="4"/>
  <c r="B9" i="4" s="1"/>
  <c r="F9" i="4"/>
  <c r="B30" i="5"/>
  <c r="K34" i="5"/>
  <c r="K33" i="5"/>
  <c r="K32" i="5"/>
  <c r="K31" i="5"/>
  <c r="C30" i="5"/>
  <c r="D30" i="5"/>
  <c r="E30" i="5"/>
  <c r="F30" i="5"/>
  <c r="G30" i="5"/>
  <c r="H30" i="5"/>
  <c r="I30" i="5"/>
  <c r="J30" i="5"/>
  <c r="C25" i="5"/>
  <c r="K25" i="5" s="1"/>
  <c r="D25" i="5"/>
  <c r="E25" i="5"/>
  <c r="F25" i="5"/>
  <c r="G25" i="5"/>
  <c r="H25" i="5"/>
  <c r="I25" i="5"/>
  <c r="J25" i="5"/>
  <c r="B25" i="5"/>
  <c r="C20" i="5"/>
  <c r="K20" i="5" s="1"/>
  <c r="D20" i="5"/>
  <c r="E20" i="5"/>
  <c r="F20" i="5"/>
  <c r="G20" i="5"/>
  <c r="H20" i="5"/>
  <c r="I20" i="5"/>
  <c r="J20" i="5"/>
  <c r="B20" i="5"/>
  <c r="K29" i="5"/>
  <c r="K28" i="5"/>
  <c r="K27" i="5"/>
  <c r="K26" i="5"/>
  <c r="K24" i="5"/>
  <c r="K23" i="5"/>
  <c r="K22" i="5"/>
  <c r="K21" i="5"/>
  <c r="K19" i="5"/>
  <c r="K18" i="5"/>
  <c r="K17" i="5"/>
  <c r="K16" i="5"/>
  <c r="C15" i="5"/>
  <c r="D15" i="5"/>
  <c r="E15" i="5"/>
  <c r="F15" i="5"/>
  <c r="G15" i="5"/>
  <c r="H15" i="5"/>
  <c r="I15" i="5"/>
  <c r="J15" i="5"/>
  <c r="B15" i="5"/>
  <c r="K13" i="5"/>
  <c r="K12" i="5"/>
  <c r="K14" i="5"/>
  <c r="K11" i="5"/>
  <c r="C10" i="5"/>
  <c r="D10" i="5"/>
  <c r="E10" i="5"/>
  <c r="F10" i="5"/>
  <c r="G10" i="5"/>
  <c r="H10" i="5"/>
  <c r="I10" i="5"/>
  <c r="J10" i="5"/>
  <c r="B10" i="5"/>
  <c r="K15" i="4" l="1"/>
  <c r="K9" i="4"/>
  <c r="K10" i="4"/>
  <c r="K10" i="5"/>
  <c r="K29" i="2" l="1"/>
  <c r="K28" i="2"/>
  <c r="K27" i="2"/>
  <c r="K26" i="2"/>
  <c r="J27" i="2"/>
  <c r="I27" i="2"/>
  <c r="H27" i="2"/>
  <c r="G27" i="2"/>
  <c r="F27" i="2"/>
  <c r="E27" i="2"/>
  <c r="D27" i="2"/>
  <c r="C27" i="2"/>
  <c r="B27" i="2"/>
  <c r="B13" i="7"/>
  <c r="L13" i="7" s="1"/>
  <c r="L22" i="7"/>
  <c r="L21" i="7"/>
  <c r="L20" i="7"/>
  <c r="L19" i="7"/>
  <c r="L18" i="7"/>
  <c r="L17" i="7"/>
  <c r="L16" i="7"/>
  <c r="L15" i="7"/>
  <c r="L14" i="7"/>
  <c r="L12" i="7"/>
  <c r="L11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51" i="7"/>
  <c r="L550" i="7"/>
  <c r="L549" i="7"/>
  <c r="L548" i="7"/>
  <c r="L547" i="7"/>
  <c r="L546" i="7"/>
  <c r="L545" i="7"/>
  <c r="L544" i="7"/>
  <c r="L543" i="7"/>
  <c r="L542" i="7"/>
  <c r="L541" i="7"/>
  <c r="L540" i="7"/>
  <c r="L539" i="7"/>
  <c r="L574" i="7"/>
  <c r="L573" i="7"/>
  <c r="L572" i="7"/>
  <c r="L571" i="7"/>
  <c r="L570" i="7"/>
  <c r="L569" i="7"/>
  <c r="L567" i="7"/>
  <c r="L566" i="7"/>
  <c r="L564" i="7"/>
  <c r="L563" i="7"/>
  <c r="K574" i="7" l="1"/>
  <c r="J573" i="7"/>
  <c r="I572" i="7"/>
  <c r="H571" i="7"/>
  <c r="F569" i="7"/>
  <c r="E568" i="7"/>
  <c r="C550" i="7"/>
  <c r="C526" i="7" s="1"/>
  <c r="B550" i="7"/>
  <c r="B526" i="7" s="1"/>
  <c r="C549" i="7"/>
  <c r="C525" i="7" s="1"/>
  <c r="B549" i="7"/>
  <c r="C548" i="7"/>
  <c r="B548" i="7"/>
  <c r="C547" i="7"/>
  <c r="C523" i="7" s="1"/>
  <c r="B547" i="7"/>
  <c r="K546" i="7"/>
  <c r="J546" i="7"/>
  <c r="I546" i="7"/>
  <c r="H546" i="7"/>
  <c r="G546" i="7"/>
  <c r="F546" i="7"/>
  <c r="E546" i="7"/>
  <c r="D546" i="7"/>
  <c r="B546" i="7"/>
  <c r="C545" i="7"/>
  <c r="B545" i="7"/>
  <c r="B521" i="7" s="1"/>
  <c r="C544" i="7"/>
  <c r="C520" i="7" s="1"/>
  <c r="B544" i="7"/>
  <c r="C543" i="7"/>
  <c r="B543" i="7"/>
  <c r="C542" i="7"/>
  <c r="B542" i="7"/>
  <c r="K541" i="7"/>
  <c r="J541" i="7"/>
  <c r="I541" i="7"/>
  <c r="H541" i="7"/>
  <c r="G541" i="7"/>
  <c r="F541" i="7"/>
  <c r="E541" i="7"/>
  <c r="D541" i="7"/>
  <c r="C540" i="7"/>
  <c r="B540" i="7"/>
  <c r="B539" i="7" s="1"/>
  <c r="K539" i="7"/>
  <c r="K551" i="7" s="1"/>
  <c r="J539" i="7"/>
  <c r="J551" i="7" s="1"/>
  <c r="I539" i="7"/>
  <c r="H539" i="7"/>
  <c r="G539" i="7"/>
  <c r="G551" i="7" s="1"/>
  <c r="F539" i="7"/>
  <c r="F551" i="7" s="1"/>
  <c r="E539" i="7"/>
  <c r="E551" i="7" s="1"/>
  <c r="D539" i="7"/>
  <c r="D551" i="7" s="1"/>
  <c r="C539" i="7"/>
  <c r="K526" i="7"/>
  <c r="J526" i="7"/>
  <c r="J574" i="7" s="1"/>
  <c r="I526" i="7"/>
  <c r="I574" i="7" s="1"/>
  <c r="H526" i="7"/>
  <c r="H574" i="7" s="1"/>
  <c r="G526" i="7"/>
  <c r="F526" i="7"/>
  <c r="F574" i="7" s="1"/>
  <c r="E526" i="7"/>
  <c r="E574" i="7" s="1"/>
  <c r="D526" i="7"/>
  <c r="D574" i="7" s="1"/>
  <c r="K525" i="7"/>
  <c r="J525" i="7"/>
  <c r="I525" i="7"/>
  <c r="I573" i="7" s="1"/>
  <c r="H525" i="7"/>
  <c r="H573" i="7" s="1"/>
  <c r="G525" i="7"/>
  <c r="G573" i="7" s="1"/>
  <c r="F525" i="7"/>
  <c r="F573" i="7" s="1"/>
  <c r="E525" i="7"/>
  <c r="E573" i="7" s="1"/>
  <c r="D525" i="7"/>
  <c r="D573" i="7" s="1"/>
  <c r="B525" i="7"/>
  <c r="K524" i="7"/>
  <c r="K522" i="7" s="1"/>
  <c r="J524" i="7"/>
  <c r="I524" i="7"/>
  <c r="H524" i="7"/>
  <c r="H572" i="7" s="1"/>
  <c r="G524" i="7"/>
  <c r="G572" i="7" s="1"/>
  <c r="F524" i="7"/>
  <c r="F572" i="7" s="1"/>
  <c r="E524" i="7"/>
  <c r="D524" i="7"/>
  <c r="D572" i="7" s="1"/>
  <c r="C524" i="7"/>
  <c r="B524" i="7"/>
  <c r="K523" i="7"/>
  <c r="J523" i="7"/>
  <c r="J522" i="7" s="1"/>
  <c r="I523" i="7"/>
  <c r="H523" i="7"/>
  <c r="H522" i="7" s="1"/>
  <c r="G523" i="7"/>
  <c r="G571" i="7" s="1"/>
  <c r="G570" i="7" s="1"/>
  <c r="F523" i="7"/>
  <c r="F571" i="7" s="1"/>
  <c r="F570" i="7" s="1"/>
  <c r="E523" i="7"/>
  <c r="E571" i="7" s="1"/>
  <c r="D523" i="7"/>
  <c r="B523" i="7"/>
  <c r="B522" i="7" s="1"/>
  <c r="I522" i="7"/>
  <c r="E522" i="7"/>
  <c r="D522" i="7"/>
  <c r="K521" i="7"/>
  <c r="K569" i="7" s="1"/>
  <c r="J521" i="7"/>
  <c r="I521" i="7"/>
  <c r="H521" i="7"/>
  <c r="H517" i="7" s="1"/>
  <c r="G521" i="7"/>
  <c r="F521" i="7"/>
  <c r="E521" i="7"/>
  <c r="E569" i="7" s="1"/>
  <c r="D521" i="7"/>
  <c r="D569" i="7" s="1"/>
  <c r="C521" i="7"/>
  <c r="K520" i="7"/>
  <c r="K568" i="7" s="1"/>
  <c r="J520" i="7"/>
  <c r="J568" i="7" s="1"/>
  <c r="I520" i="7"/>
  <c r="H520" i="7"/>
  <c r="G520" i="7"/>
  <c r="G517" i="7" s="1"/>
  <c r="F520" i="7"/>
  <c r="E520" i="7"/>
  <c r="D520" i="7"/>
  <c r="D568" i="7" s="1"/>
  <c r="B520" i="7"/>
  <c r="K519" i="7"/>
  <c r="K567" i="7" s="1"/>
  <c r="J519" i="7"/>
  <c r="J567" i="7" s="1"/>
  <c r="I519" i="7"/>
  <c r="I567" i="7" s="1"/>
  <c r="H519" i="7"/>
  <c r="G519" i="7"/>
  <c r="F519" i="7"/>
  <c r="F517" i="7" s="1"/>
  <c r="E519" i="7"/>
  <c r="D519" i="7"/>
  <c r="C519" i="7"/>
  <c r="B519" i="7"/>
  <c r="K518" i="7"/>
  <c r="K566" i="7" s="1"/>
  <c r="K565" i="7" s="1"/>
  <c r="J518" i="7"/>
  <c r="J566" i="7" s="1"/>
  <c r="I518" i="7"/>
  <c r="H518" i="7"/>
  <c r="H566" i="7" s="1"/>
  <c r="G518" i="7"/>
  <c r="F518" i="7"/>
  <c r="E518" i="7"/>
  <c r="E517" i="7" s="1"/>
  <c r="D518" i="7"/>
  <c r="C518" i="7"/>
  <c r="B518" i="7"/>
  <c r="K517" i="7"/>
  <c r="J517" i="7"/>
  <c r="K516" i="7"/>
  <c r="K564" i="7" s="1"/>
  <c r="K563" i="7" s="1"/>
  <c r="J516" i="7"/>
  <c r="J564" i="7" s="1"/>
  <c r="J563" i="7" s="1"/>
  <c r="I516" i="7"/>
  <c r="H516" i="7"/>
  <c r="H564" i="7" s="1"/>
  <c r="H563" i="7" s="1"/>
  <c r="G516" i="7"/>
  <c r="G515" i="7" s="1"/>
  <c r="F516" i="7"/>
  <c r="F564" i="7" s="1"/>
  <c r="F563" i="7" s="1"/>
  <c r="E516" i="7"/>
  <c r="D516" i="7"/>
  <c r="C516" i="7"/>
  <c r="C515" i="7" s="1"/>
  <c r="B516" i="7"/>
  <c r="J515" i="7"/>
  <c r="J527" i="7" s="1"/>
  <c r="I515" i="7"/>
  <c r="H515" i="7"/>
  <c r="H527" i="7" s="1"/>
  <c r="F515" i="7"/>
  <c r="E515" i="7"/>
  <c r="E527" i="7" s="1"/>
  <c r="D515" i="7"/>
  <c r="B515" i="7"/>
  <c r="C502" i="7"/>
  <c r="B502" i="7"/>
  <c r="C501" i="7"/>
  <c r="C477" i="7" s="1"/>
  <c r="B501" i="7"/>
  <c r="B477" i="7" s="1"/>
  <c r="C500" i="7"/>
  <c r="C498" i="7" s="1"/>
  <c r="B500" i="7"/>
  <c r="B476" i="7" s="1"/>
  <c r="B474" i="7" s="1"/>
  <c r="C499" i="7"/>
  <c r="B499" i="7"/>
  <c r="K498" i="7"/>
  <c r="J498" i="7"/>
  <c r="I498" i="7"/>
  <c r="H498" i="7"/>
  <c r="G498" i="7"/>
  <c r="F498" i="7"/>
  <c r="E498" i="7"/>
  <c r="D498" i="7"/>
  <c r="C497" i="7"/>
  <c r="B497" i="7"/>
  <c r="C496" i="7"/>
  <c r="B496" i="7"/>
  <c r="B493" i="7" s="1"/>
  <c r="C495" i="7"/>
  <c r="C493" i="7" s="1"/>
  <c r="B495" i="7"/>
  <c r="C494" i="7"/>
  <c r="B494" i="7"/>
  <c r="K493" i="7"/>
  <c r="J493" i="7"/>
  <c r="I493" i="7"/>
  <c r="H493" i="7"/>
  <c r="G493" i="7"/>
  <c r="F493" i="7"/>
  <c r="E493" i="7"/>
  <c r="D493" i="7"/>
  <c r="C492" i="7"/>
  <c r="B492" i="7"/>
  <c r="B491" i="7" s="1"/>
  <c r="K491" i="7"/>
  <c r="K503" i="7" s="1"/>
  <c r="J491" i="7"/>
  <c r="J503" i="7" s="1"/>
  <c r="I491" i="7"/>
  <c r="I503" i="7" s="1"/>
  <c r="H491" i="7"/>
  <c r="H503" i="7" s="1"/>
  <c r="G491" i="7"/>
  <c r="G503" i="7" s="1"/>
  <c r="F491" i="7"/>
  <c r="F503" i="7" s="1"/>
  <c r="E491" i="7"/>
  <c r="E503" i="7" s="1"/>
  <c r="D491" i="7"/>
  <c r="D503" i="7" s="1"/>
  <c r="C491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K476" i="7"/>
  <c r="J476" i="7"/>
  <c r="I476" i="7"/>
  <c r="I474" i="7" s="1"/>
  <c r="H476" i="7"/>
  <c r="G476" i="7"/>
  <c r="F476" i="7"/>
  <c r="F474" i="7" s="1"/>
  <c r="E476" i="7"/>
  <c r="D476" i="7"/>
  <c r="C476" i="7"/>
  <c r="K475" i="7"/>
  <c r="J475" i="7"/>
  <c r="I475" i="7"/>
  <c r="H475" i="7"/>
  <c r="H474" i="7" s="1"/>
  <c r="H479" i="7" s="1"/>
  <c r="G475" i="7"/>
  <c r="F475" i="7"/>
  <c r="E475" i="7"/>
  <c r="E474" i="7" s="1"/>
  <c r="D475" i="7"/>
  <c r="D474" i="7" s="1"/>
  <c r="C475" i="7"/>
  <c r="B475" i="7"/>
  <c r="K474" i="7"/>
  <c r="J474" i="7"/>
  <c r="G474" i="7"/>
  <c r="C474" i="7"/>
  <c r="K473" i="7"/>
  <c r="J473" i="7"/>
  <c r="J569" i="7" s="1"/>
  <c r="I473" i="7"/>
  <c r="H473" i="7"/>
  <c r="G473" i="7"/>
  <c r="F473" i="7"/>
  <c r="F469" i="7" s="1"/>
  <c r="E473" i="7"/>
  <c r="D473" i="7"/>
  <c r="C473" i="7"/>
  <c r="B473" i="7"/>
  <c r="K472" i="7"/>
  <c r="J472" i="7"/>
  <c r="I472" i="7"/>
  <c r="H472" i="7"/>
  <c r="G472" i="7"/>
  <c r="F472" i="7"/>
  <c r="E472" i="7"/>
  <c r="E469" i="7" s="1"/>
  <c r="D472" i="7"/>
  <c r="K471" i="7"/>
  <c r="J471" i="7"/>
  <c r="I471" i="7"/>
  <c r="H471" i="7"/>
  <c r="H567" i="7" s="1"/>
  <c r="G471" i="7"/>
  <c r="F471" i="7"/>
  <c r="E471" i="7"/>
  <c r="D471" i="7"/>
  <c r="D469" i="7" s="1"/>
  <c r="B471" i="7"/>
  <c r="K470" i="7"/>
  <c r="K469" i="7" s="1"/>
  <c r="J470" i="7"/>
  <c r="I470" i="7"/>
  <c r="H470" i="7"/>
  <c r="G470" i="7"/>
  <c r="G469" i="7" s="1"/>
  <c r="F470" i="7"/>
  <c r="E470" i="7"/>
  <c r="D470" i="7"/>
  <c r="C470" i="7"/>
  <c r="B470" i="7"/>
  <c r="J469" i="7"/>
  <c r="I469" i="7"/>
  <c r="H469" i="7"/>
  <c r="K468" i="7"/>
  <c r="K467" i="7" s="1"/>
  <c r="K479" i="7" s="1"/>
  <c r="J468" i="7"/>
  <c r="J467" i="7" s="1"/>
  <c r="J479" i="7" s="1"/>
  <c r="I468" i="7"/>
  <c r="I467" i="7" s="1"/>
  <c r="I479" i="7" s="1"/>
  <c r="H468" i="7"/>
  <c r="G468" i="7"/>
  <c r="F468" i="7"/>
  <c r="E468" i="7"/>
  <c r="E467" i="7" s="1"/>
  <c r="D468" i="7"/>
  <c r="C468" i="7"/>
  <c r="H467" i="7"/>
  <c r="G467" i="7"/>
  <c r="G479" i="7" s="1"/>
  <c r="F467" i="7"/>
  <c r="D467" i="7"/>
  <c r="C467" i="7"/>
  <c r="C454" i="7"/>
  <c r="B454" i="7"/>
  <c r="C453" i="7"/>
  <c r="B453" i="7"/>
  <c r="C452" i="7"/>
  <c r="B452" i="7"/>
  <c r="B450" i="7" s="1"/>
  <c r="C451" i="7"/>
  <c r="B451" i="7"/>
  <c r="K450" i="7"/>
  <c r="J450" i="7"/>
  <c r="I450" i="7"/>
  <c r="H450" i="7"/>
  <c r="G450" i="7"/>
  <c r="F450" i="7"/>
  <c r="E450" i="7"/>
  <c r="D450" i="7"/>
  <c r="C449" i="7"/>
  <c r="B449" i="7"/>
  <c r="C448" i="7"/>
  <c r="B448" i="7"/>
  <c r="C447" i="7"/>
  <c r="C445" i="7" s="1"/>
  <c r="B447" i="7"/>
  <c r="C446" i="7"/>
  <c r="B446" i="7"/>
  <c r="B445" i="7" s="1"/>
  <c r="K445" i="7"/>
  <c r="J445" i="7"/>
  <c r="I445" i="7"/>
  <c r="H445" i="7"/>
  <c r="G445" i="7"/>
  <c r="F445" i="7"/>
  <c r="E445" i="7"/>
  <c r="D445" i="7"/>
  <c r="C444" i="7"/>
  <c r="B444" i="7"/>
  <c r="B443" i="7" s="1"/>
  <c r="K443" i="7"/>
  <c r="K455" i="7" s="1"/>
  <c r="J443" i="7"/>
  <c r="J455" i="7" s="1"/>
  <c r="I443" i="7"/>
  <c r="I455" i="7" s="1"/>
  <c r="H443" i="7"/>
  <c r="H455" i="7" s="1"/>
  <c r="G443" i="7"/>
  <c r="G455" i="7" s="1"/>
  <c r="F443" i="7"/>
  <c r="F455" i="7" s="1"/>
  <c r="E443" i="7"/>
  <c r="E455" i="7" s="1"/>
  <c r="D443" i="7"/>
  <c r="D455" i="7" s="1"/>
  <c r="C443" i="7"/>
  <c r="C430" i="7"/>
  <c r="B430" i="7"/>
  <c r="C429" i="7"/>
  <c r="B429" i="7"/>
  <c r="C428" i="7"/>
  <c r="B428" i="7"/>
  <c r="C427" i="7"/>
  <c r="B427" i="7"/>
  <c r="B426" i="7" s="1"/>
  <c r="K426" i="7"/>
  <c r="J426" i="7"/>
  <c r="I426" i="7"/>
  <c r="H426" i="7"/>
  <c r="G426" i="7"/>
  <c r="F426" i="7"/>
  <c r="E426" i="7"/>
  <c r="D426" i="7"/>
  <c r="C425" i="7"/>
  <c r="B425" i="7"/>
  <c r="C424" i="7"/>
  <c r="C352" i="7" s="1"/>
  <c r="B424" i="7"/>
  <c r="C423" i="7"/>
  <c r="B423" i="7"/>
  <c r="B421" i="7" s="1"/>
  <c r="C422" i="7"/>
  <c r="B422" i="7"/>
  <c r="K421" i="7"/>
  <c r="J421" i="7"/>
  <c r="I421" i="7"/>
  <c r="H421" i="7"/>
  <c r="G421" i="7"/>
  <c r="F421" i="7"/>
  <c r="E421" i="7"/>
  <c r="D421" i="7"/>
  <c r="C421" i="7"/>
  <c r="C420" i="7"/>
  <c r="B420" i="7"/>
  <c r="K419" i="7"/>
  <c r="K431" i="7" s="1"/>
  <c r="J419" i="7"/>
  <c r="J431" i="7" s="1"/>
  <c r="I419" i="7"/>
  <c r="I431" i="7" s="1"/>
  <c r="H419" i="7"/>
  <c r="H431" i="7" s="1"/>
  <c r="G419" i="7"/>
  <c r="G431" i="7" s="1"/>
  <c r="F419" i="7"/>
  <c r="F431" i="7" s="1"/>
  <c r="E419" i="7"/>
  <c r="E431" i="7" s="1"/>
  <c r="D419" i="7"/>
  <c r="D431" i="7" s="1"/>
  <c r="B419" i="7"/>
  <c r="C406" i="7"/>
  <c r="B406" i="7"/>
  <c r="C405" i="7"/>
  <c r="B405" i="7"/>
  <c r="C404" i="7"/>
  <c r="C356" i="7" s="1"/>
  <c r="B404" i="7"/>
  <c r="B402" i="7" s="1"/>
  <c r="C403" i="7"/>
  <c r="B403" i="7"/>
  <c r="K402" i="7"/>
  <c r="J402" i="7"/>
  <c r="I402" i="7"/>
  <c r="H402" i="7"/>
  <c r="G402" i="7"/>
  <c r="F402" i="7"/>
  <c r="E402" i="7"/>
  <c r="D402" i="7"/>
  <c r="C402" i="7"/>
  <c r="C401" i="7"/>
  <c r="B401" i="7"/>
  <c r="C400" i="7"/>
  <c r="B400" i="7"/>
  <c r="B352" i="7" s="1"/>
  <c r="C399" i="7"/>
  <c r="B399" i="7"/>
  <c r="B351" i="7" s="1"/>
  <c r="C398" i="7"/>
  <c r="B398" i="7"/>
  <c r="K397" i="7"/>
  <c r="J397" i="7"/>
  <c r="I397" i="7"/>
  <c r="H397" i="7"/>
  <c r="G397" i="7"/>
  <c r="F397" i="7"/>
  <c r="E397" i="7"/>
  <c r="D397" i="7"/>
  <c r="C397" i="7"/>
  <c r="B397" i="7"/>
  <c r="C396" i="7"/>
  <c r="B396" i="7"/>
  <c r="B395" i="7" s="1"/>
  <c r="K395" i="7"/>
  <c r="K407" i="7" s="1"/>
  <c r="J395" i="7"/>
  <c r="J407" i="7" s="1"/>
  <c r="I395" i="7"/>
  <c r="I407" i="7" s="1"/>
  <c r="H395" i="7"/>
  <c r="H407" i="7" s="1"/>
  <c r="G395" i="7"/>
  <c r="G407" i="7" s="1"/>
  <c r="F395" i="7"/>
  <c r="F407" i="7" s="1"/>
  <c r="E395" i="7"/>
  <c r="E407" i="7" s="1"/>
  <c r="D395" i="7"/>
  <c r="D407" i="7" s="1"/>
  <c r="C395" i="7"/>
  <c r="C382" i="7"/>
  <c r="B382" i="7"/>
  <c r="C381" i="7"/>
  <c r="B381" i="7"/>
  <c r="C380" i="7"/>
  <c r="B380" i="7"/>
  <c r="B356" i="7" s="1"/>
  <c r="C379" i="7"/>
  <c r="C355" i="7" s="1"/>
  <c r="B379" i="7"/>
  <c r="B355" i="7" s="1"/>
  <c r="K378" i="7"/>
  <c r="J378" i="7"/>
  <c r="I378" i="7"/>
  <c r="H378" i="7"/>
  <c r="G378" i="7"/>
  <c r="F378" i="7"/>
  <c r="E378" i="7"/>
  <c r="D378" i="7"/>
  <c r="C378" i="7"/>
  <c r="B378" i="7"/>
  <c r="C377" i="7"/>
  <c r="B377" i="7"/>
  <c r="B353" i="7" s="1"/>
  <c r="C376" i="7"/>
  <c r="B376" i="7"/>
  <c r="C375" i="7"/>
  <c r="B375" i="7"/>
  <c r="C374" i="7"/>
  <c r="B374" i="7"/>
  <c r="B350" i="7" s="1"/>
  <c r="B349" i="7" s="1"/>
  <c r="K373" i="7"/>
  <c r="J373" i="7"/>
  <c r="I373" i="7"/>
  <c r="H373" i="7"/>
  <c r="G373" i="7"/>
  <c r="F373" i="7"/>
  <c r="E373" i="7"/>
  <c r="D373" i="7"/>
  <c r="B373" i="7"/>
  <c r="C372" i="7"/>
  <c r="B372" i="7"/>
  <c r="K371" i="7"/>
  <c r="K383" i="7" s="1"/>
  <c r="J371" i="7"/>
  <c r="J383" i="7" s="1"/>
  <c r="I371" i="7"/>
  <c r="I383" i="7" s="1"/>
  <c r="H371" i="7"/>
  <c r="H383" i="7" s="1"/>
  <c r="G371" i="7"/>
  <c r="G383" i="7" s="1"/>
  <c r="F371" i="7"/>
  <c r="F383" i="7" s="1"/>
  <c r="E371" i="7"/>
  <c r="E383" i="7" s="1"/>
  <c r="D371" i="7"/>
  <c r="D383" i="7" s="1"/>
  <c r="C371" i="7"/>
  <c r="B371" i="7"/>
  <c r="B383" i="7" s="1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B357" i="7"/>
  <c r="K356" i="7"/>
  <c r="J356" i="7"/>
  <c r="I356" i="7"/>
  <c r="H356" i="7"/>
  <c r="G356" i="7"/>
  <c r="F356" i="7"/>
  <c r="E356" i="7"/>
  <c r="D356" i="7"/>
  <c r="D354" i="7" s="1"/>
  <c r="K355" i="7"/>
  <c r="K354" i="7" s="1"/>
  <c r="J355" i="7"/>
  <c r="I355" i="7"/>
  <c r="H355" i="7"/>
  <c r="G355" i="7"/>
  <c r="G354" i="7" s="1"/>
  <c r="F355" i="7"/>
  <c r="E355" i="7"/>
  <c r="D355" i="7"/>
  <c r="J354" i="7"/>
  <c r="I354" i="7"/>
  <c r="H354" i="7"/>
  <c r="F354" i="7"/>
  <c r="E354" i="7"/>
  <c r="K353" i="7"/>
  <c r="J353" i="7"/>
  <c r="I353" i="7"/>
  <c r="I349" i="7" s="1"/>
  <c r="H353" i="7"/>
  <c r="G353" i="7"/>
  <c r="F353" i="7"/>
  <c r="E353" i="7"/>
  <c r="D353" i="7"/>
  <c r="K352" i="7"/>
  <c r="J352" i="7"/>
  <c r="I352" i="7"/>
  <c r="H352" i="7"/>
  <c r="G352" i="7"/>
  <c r="F352" i="7"/>
  <c r="E352" i="7"/>
  <c r="D352" i="7"/>
  <c r="K351" i="7"/>
  <c r="K349" i="7" s="1"/>
  <c r="J351" i="7"/>
  <c r="I351" i="7"/>
  <c r="H351" i="7"/>
  <c r="H349" i="7" s="1"/>
  <c r="G351" i="7"/>
  <c r="F351" i="7"/>
  <c r="E351" i="7"/>
  <c r="D351" i="7"/>
  <c r="K350" i="7"/>
  <c r="J350" i="7"/>
  <c r="J349" i="7" s="1"/>
  <c r="I350" i="7"/>
  <c r="H350" i="7"/>
  <c r="G350" i="7"/>
  <c r="F350" i="7"/>
  <c r="F349" i="7" s="1"/>
  <c r="E350" i="7"/>
  <c r="D350" i="7"/>
  <c r="E349" i="7"/>
  <c r="D349" i="7"/>
  <c r="K348" i="7"/>
  <c r="J348" i="7"/>
  <c r="I348" i="7"/>
  <c r="H348" i="7"/>
  <c r="H347" i="7" s="1"/>
  <c r="G348" i="7"/>
  <c r="F348" i="7"/>
  <c r="E348" i="7"/>
  <c r="E347" i="7" s="1"/>
  <c r="D348" i="7"/>
  <c r="D347" i="7" s="1"/>
  <c r="D359" i="7" s="1"/>
  <c r="C348" i="7"/>
  <c r="B348" i="7"/>
  <c r="K347" i="7"/>
  <c r="K359" i="7" s="1"/>
  <c r="J347" i="7"/>
  <c r="I347" i="7"/>
  <c r="I359" i="7" s="1"/>
  <c r="G347" i="7"/>
  <c r="F347" i="7"/>
  <c r="F359" i="7" s="1"/>
  <c r="C347" i="7"/>
  <c r="B347" i="7"/>
  <c r="C334" i="7"/>
  <c r="B334" i="7"/>
  <c r="C333" i="7"/>
  <c r="B333" i="7"/>
  <c r="C332" i="7"/>
  <c r="B332" i="7"/>
  <c r="C331" i="7"/>
  <c r="B331" i="7"/>
  <c r="B330" i="7" s="1"/>
  <c r="K330" i="7"/>
  <c r="J330" i="7"/>
  <c r="I330" i="7"/>
  <c r="H330" i="7"/>
  <c r="G330" i="7"/>
  <c r="F330" i="7"/>
  <c r="E330" i="7"/>
  <c r="D330" i="7"/>
  <c r="C329" i="7"/>
  <c r="B329" i="7"/>
  <c r="C328" i="7"/>
  <c r="B328" i="7"/>
  <c r="C327" i="7"/>
  <c r="B327" i="7"/>
  <c r="C326" i="7"/>
  <c r="B326" i="7"/>
  <c r="B325" i="7" s="1"/>
  <c r="B335" i="7" s="1"/>
  <c r="K325" i="7"/>
  <c r="J325" i="7"/>
  <c r="I325" i="7"/>
  <c r="H325" i="7"/>
  <c r="G325" i="7"/>
  <c r="F325" i="7"/>
  <c r="E325" i="7"/>
  <c r="D325" i="7"/>
  <c r="C324" i="7"/>
  <c r="B324" i="7"/>
  <c r="K323" i="7"/>
  <c r="K335" i="7" s="1"/>
  <c r="J323" i="7"/>
  <c r="J335" i="7" s="1"/>
  <c r="I323" i="7"/>
  <c r="I335" i="7" s="1"/>
  <c r="H323" i="7"/>
  <c r="H335" i="7" s="1"/>
  <c r="G323" i="7"/>
  <c r="G335" i="7" s="1"/>
  <c r="F323" i="7"/>
  <c r="F335" i="7" s="1"/>
  <c r="E323" i="7"/>
  <c r="E335" i="7" s="1"/>
  <c r="D323" i="7"/>
  <c r="D335" i="7" s="1"/>
  <c r="B323" i="7"/>
  <c r="C310" i="7"/>
  <c r="B310" i="7"/>
  <c r="C309" i="7"/>
  <c r="B309" i="7"/>
  <c r="C308" i="7"/>
  <c r="B308" i="7"/>
  <c r="C307" i="7"/>
  <c r="B307" i="7"/>
  <c r="B306" i="7" s="1"/>
  <c r="K306" i="7"/>
  <c r="J306" i="7"/>
  <c r="I306" i="7"/>
  <c r="H306" i="7"/>
  <c r="G306" i="7"/>
  <c r="F306" i="7"/>
  <c r="E306" i="7"/>
  <c r="D306" i="7"/>
  <c r="C306" i="7"/>
  <c r="C305" i="7"/>
  <c r="B305" i="7"/>
  <c r="C304" i="7"/>
  <c r="B304" i="7"/>
  <c r="B301" i="7" s="1"/>
  <c r="C303" i="7"/>
  <c r="B303" i="7"/>
  <c r="C302" i="7"/>
  <c r="B302" i="7"/>
  <c r="K301" i="7"/>
  <c r="J301" i="7"/>
  <c r="I301" i="7"/>
  <c r="H301" i="7"/>
  <c r="G301" i="7"/>
  <c r="F301" i="7"/>
  <c r="E301" i="7"/>
  <c r="D301" i="7"/>
  <c r="C300" i="7"/>
  <c r="B300" i="7"/>
  <c r="B299" i="7" s="1"/>
  <c r="B311" i="7" s="1"/>
  <c r="K299" i="7"/>
  <c r="K311" i="7" s="1"/>
  <c r="J299" i="7"/>
  <c r="J311" i="7" s="1"/>
  <c r="I299" i="7"/>
  <c r="I311" i="7" s="1"/>
  <c r="H299" i="7"/>
  <c r="H311" i="7" s="1"/>
  <c r="G299" i="7"/>
  <c r="G311" i="7" s="1"/>
  <c r="F299" i="7"/>
  <c r="F311" i="7" s="1"/>
  <c r="E299" i="7"/>
  <c r="E311" i="7" s="1"/>
  <c r="D299" i="7"/>
  <c r="D311" i="7" s="1"/>
  <c r="C286" i="7"/>
  <c r="B286" i="7"/>
  <c r="C285" i="7"/>
  <c r="B285" i="7"/>
  <c r="C284" i="7"/>
  <c r="B284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C281" i="7"/>
  <c r="B281" i="7"/>
  <c r="B277" i="7" s="1"/>
  <c r="C280" i="7"/>
  <c r="B280" i="7"/>
  <c r="C279" i="7"/>
  <c r="B279" i="7"/>
  <c r="C278" i="7"/>
  <c r="B278" i="7"/>
  <c r="K277" i="7"/>
  <c r="J277" i="7"/>
  <c r="I277" i="7"/>
  <c r="H277" i="7"/>
  <c r="G277" i="7"/>
  <c r="F277" i="7"/>
  <c r="E277" i="7"/>
  <c r="D277" i="7"/>
  <c r="C276" i="7"/>
  <c r="B276" i="7"/>
  <c r="B275" i="7" s="1"/>
  <c r="B287" i="7" s="1"/>
  <c r="K275" i="7"/>
  <c r="J275" i="7"/>
  <c r="I275" i="7"/>
  <c r="I287" i="7" s="1"/>
  <c r="H275" i="7"/>
  <c r="H287" i="7" s="1"/>
  <c r="G275" i="7"/>
  <c r="G287" i="7" s="1"/>
  <c r="F275" i="7"/>
  <c r="F287" i="7" s="1"/>
  <c r="E275" i="7"/>
  <c r="E287" i="7" s="1"/>
  <c r="D275" i="7"/>
  <c r="D287" i="7" s="1"/>
  <c r="C275" i="7"/>
  <c r="K263" i="7"/>
  <c r="C262" i="7"/>
  <c r="C190" i="7" s="1"/>
  <c r="B262" i="7"/>
  <c r="B190" i="7" s="1"/>
  <c r="C261" i="7"/>
  <c r="B261" i="7"/>
  <c r="C260" i="7"/>
  <c r="C188" i="7" s="1"/>
  <c r="B260" i="7"/>
  <c r="C259" i="7"/>
  <c r="B259" i="7"/>
  <c r="K258" i="7"/>
  <c r="J258" i="7"/>
  <c r="I258" i="7"/>
  <c r="H258" i="7"/>
  <c r="G258" i="7"/>
  <c r="F258" i="7"/>
  <c r="E258" i="7"/>
  <c r="D258" i="7"/>
  <c r="B258" i="7"/>
  <c r="C257" i="7"/>
  <c r="B257" i="7"/>
  <c r="C256" i="7"/>
  <c r="B256" i="7"/>
  <c r="C255" i="7"/>
  <c r="B255" i="7"/>
  <c r="B183" i="7" s="1"/>
  <c r="C254" i="7"/>
  <c r="B254" i="7"/>
  <c r="B253" i="7" s="1"/>
  <c r="K253" i="7"/>
  <c r="J253" i="7"/>
  <c r="I253" i="7"/>
  <c r="H253" i="7"/>
  <c r="G253" i="7"/>
  <c r="F253" i="7"/>
  <c r="E253" i="7"/>
  <c r="D253" i="7"/>
  <c r="C252" i="7"/>
  <c r="B252" i="7"/>
  <c r="B251" i="7" s="1"/>
  <c r="B263" i="7" s="1"/>
  <c r="K251" i="7"/>
  <c r="J251" i="7"/>
  <c r="I251" i="7"/>
  <c r="H251" i="7"/>
  <c r="H263" i="7" s="1"/>
  <c r="G251" i="7"/>
  <c r="G263" i="7" s="1"/>
  <c r="F251" i="7"/>
  <c r="F263" i="7" s="1"/>
  <c r="E251" i="7"/>
  <c r="E263" i="7" s="1"/>
  <c r="D251" i="7"/>
  <c r="D263" i="7" s="1"/>
  <c r="C251" i="7"/>
  <c r="J239" i="7"/>
  <c r="C238" i="7"/>
  <c r="B238" i="7"/>
  <c r="C237" i="7"/>
  <c r="B237" i="7"/>
  <c r="C236" i="7"/>
  <c r="B236" i="7"/>
  <c r="B188" i="7" s="1"/>
  <c r="C235" i="7"/>
  <c r="B235" i="7"/>
  <c r="B187" i="7" s="1"/>
  <c r="B186" i="7" s="1"/>
  <c r="K234" i="7"/>
  <c r="J234" i="7"/>
  <c r="I234" i="7"/>
  <c r="H234" i="7"/>
  <c r="G234" i="7"/>
  <c r="F234" i="7"/>
  <c r="E234" i="7"/>
  <c r="D234" i="7"/>
  <c r="C233" i="7"/>
  <c r="B233" i="7"/>
  <c r="C232" i="7"/>
  <c r="B232" i="7"/>
  <c r="C231" i="7"/>
  <c r="B231" i="7"/>
  <c r="B229" i="7" s="1"/>
  <c r="C230" i="7"/>
  <c r="B230" i="7"/>
  <c r="K229" i="7"/>
  <c r="J229" i="7"/>
  <c r="I229" i="7"/>
  <c r="H229" i="7"/>
  <c r="G229" i="7"/>
  <c r="F229" i="7"/>
  <c r="E229" i="7"/>
  <c r="D229" i="7"/>
  <c r="C228" i="7"/>
  <c r="C180" i="7" s="1"/>
  <c r="B228" i="7"/>
  <c r="K227" i="7"/>
  <c r="K239" i="7" s="1"/>
  <c r="J227" i="7"/>
  <c r="I227" i="7"/>
  <c r="H227" i="7"/>
  <c r="H239" i="7" s="1"/>
  <c r="G227" i="7"/>
  <c r="G239" i="7" s="1"/>
  <c r="F227" i="7"/>
  <c r="F239" i="7" s="1"/>
  <c r="E227" i="7"/>
  <c r="E239" i="7" s="1"/>
  <c r="D227" i="7"/>
  <c r="D239" i="7" s="1"/>
  <c r="B227" i="7"/>
  <c r="C214" i="7"/>
  <c r="B214" i="7"/>
  <c r="C213" i="7"/>
  <c r="B213" i="7"/>
  <c r="B189" i="7" s="1"/>
  <c r="C212" i="7"/>
  <c r="B212" i="7"/>
  <c r="B210" i="7" s="1"/>
  <c r="C211" i="7"/>
  <c r="B211" i="7"/>
  <c r="K210" i="7"/>
  <c r="J210" i="7"/>
  <c r="I210" i="7"/>
  <c r="H210" i="7"/>
  <c r="G210" i="7"/>
  <c r="F210" i="7"/>
  <c r="E210" i="7"/>
  <c r="D210" i="7"/>
  <c r="C210" i="7"/>
  <c r="C209" i="7"/>
  <c r="B209" i="7"/>
  <c r="C208" i="7"/>
  <c r="B208" i="7"/>
  <c r="C207" i="7"/>
  <c r="B207" i="7"/>
  <c r="C206" i="7"/>
  <c r="B206" i="7"/>
  <c r="K205" i="7"/>
  <c r="J205" i="7"/>
  <c r="I205" i="7"/>
  <c r="H205" i="7"/>
  <c r="G205" i="7"/>
  <c r="F205" i="7"/>
  <c r="E205" i="7"/>
  <c r="D205" i="7"/>
  <c r="C204" i="7"/>
  <c r="B204" i="7"/>
  <c r="B203" i="7" s="1"/>
  <c r="K203" i="7"/>
  <c r="K215" i="7" s="1"/>
  <c r="J203" i="7"/>
  <c r="J215" i="7" s="1"/>
  <c r="I203" i="7"/>
  <c r="I215" i="7" s="1"/>
  <c r="H203" i="7"/>
  <c r="H215" i="7" s="1"/>
  <c r="G203" i="7"/>
  <c r="G215" i="7" s="1"/>
  <c r="F203" i="7"/>
  <c r="F215" i="7" s="1"/>
  <c r="E203" i="7"/>
  <c r="E215" i="7" s="1"/>
  <c r="D203" i="7"/>
  <c r="D215" i="7" s="1"/>
  <c r="C203" i="7"/>
  <c r="K190" i="7"/>
  <c r="J190" i="7"/>
  <c r="I190" i="7"/>
  <c r="H190" i="7"/>
  <c r="G190" i="7"/>
  <c r="F190" i="7"/>
  <c r="E190" i="7"/>
  <c r="D190" i="7"/>
  <c r="K189" i="7"/>
  <c r="J189" i="7"/>
  <c r="I189" i="7"/>
  <c r="H189" i="7"/>
  <c r="G189" i="7"/>
  <c r="F189" i="7"/>
  <c r="E189" i="7"/>
  <c r="D189" i="7"/>
  <c r="K188" i="7"/>
  <c r="J188" i="7"/>
  <c r="I188" i="7"/>
  <c r="I186" i="7" s="1"/>
  <c r="H188" i="7"/>
  <c r="G188" i="7"/>
  <c r="F188" i="7"/>
  <c r="F186" i="7" s="1"/>
  <c r="E188" i="7"/>
  <c r="D188" i="7"/>
  <c r="K187" i="7"/>
  <c r="K186" i="7" s="1"/>
  <c r="J187" i="7"/>
  <c r="I187" i="7"/>
  <c r="H187" i="7"/>
  <c r="H186" i="7" s="1"/>
  <c r="G187" i="7"/>
  <c r="F187" i="7"/>
  <c r="E187" i="7"/>
  <c r="D187" i="7"/>
  <c r="D186" i="7" s="1"/>
  <c r="C187" i="7"/>
  <c r="J186" i="7"/>
  <c r="G186" i="7"/>
  <c r="C186" i="7"/>
  <c r="K185" i="7"/>
  <c r="J185" i="7"/>
  <c r="I185" i="7"/>
  <c r="H185" i="7"/>
  <c r="G185" i="7"/>
  <c r="F185" i="7"/>
  <c r="E185" i="7"/>
  <c r="D185" i="7"/>
  <c r="B185" i="7"/>
  <c r="K184" i="7"/>
  <c r="J184" i="7"/>
  <c r="I184" i="7"/>
  <c r="H184" i="7"/>
  <c r="H181" i="7" s="1"/>
  <c r="G184" i="7"/>
  <c r="F184" i="7"/>
  <c r="E184" i="7"/>
  <c r="D184" i="7"/>
  <c r="K183" i="7"/>
  <c r="J183" i="7"/>
  <c r="I183" i="7"/>
  <c r="H183" i="7"/>
  <c r="G183" i="7"/>
  <c r="G181" i="7" s="1"/>
  <c r="F183" i="7"/>
  <c r="E183" i="7"/>
  <c r="D183" i="7"/>
  <c r="D181" i="7" s="1"/>
  <c r="K182" i="7"/>
  <c r="K181" i="7" s="1"/>
  <c r="J182" i="7"/>
  <c r="I182" i="7"/>
  <c r="H182" i="7"/>
  <c r="G182" i="7"/>
  <c r="F182" i="7"/>
  <c r="F181" i="7" s="1"/>
  <c r="E182" i="7"/>
  <c r="D182" i="7"/>
  <c r="B182" i="7"/>
  <c r="J181" i="7"/>
  <c r="I181" i="7"/>
  <c r="E181" i="7"/>
  <c r="K180" i="7"/>
  <c r="J180" i="7"/>
  <c r="J179" i="7" s="1"/>
  <c r="I180" i="7"/>
  <c r="I179" i="7" s="1"/>
  <c r="I191" i="7" s="1"/>
  <c r="H180" i="7"/>
  <c r="G180" i="7"/>
  <c r="F180" i="7"/>
  <c r="E180" i="7"/>
  <c r="D180" i="7"/>
  <c r="D179" i="7" s="1"/>
  <c r="K179" i="7"/>
  <c r="H179" i="7"/>
  <c r="H191" i="7" s="1"/>
  <c r="G179" i="7"/>
  <c r="G191" i="7" s="1"/>
  <c r="F179" i="7"/>
  <c r="E179" i="7"/>
  <c r="C166" i="7"/>
  <c r="B166" i="7"/>
  <c r="C165" i="7"/>
  <c r="B165" i="7"/>
  <c r="C164" i="7"/>
  <c r="C162" i="7" s="1"/>
  <c r="B164" i="7"/>
  <c r="C163" i="7"/>
  <c r="B163" i="7"/>
  <c r="B162" i="7" s="1"/>
  <c r="K162" i="7"/>
  <c r="J162" i="7"/>
  <c r="I162" i="7"/>
  <c r="H162" i="7"/>
  <c r="G162" i="7"/>
  <c r="F162" i="7"/>
  <c r="E162" i="7"/>
  <c r="D162" i="7"/>
  <c r="C161" i="7"/>
  <c r="B161" i="7"/>
  <c r="C160" i="7"/>
  <c r="B160" i="7"/>
  <c r="C159" i="7"/>
  <c r="B159" i="7"/>
  <c r="B157" i="7" s="1"/>
  <c r="C158" i="7"/>
  <c r="B158" i="7"/>
  <c r="K157" i="7"/>
  <c r="J157" i="7"/>
  <c r="I157" i="7"/>
  <c r="H157" i="7"/>
  <c r="G157" i="7"/>
  <c r="F157" i="7"/>
  <c r="E157" i="7"/>
  <c r="D157" i="7"/>
  <c r="C156" i="7"/>
  <c r="B156" i="7"/>
  <c r="K155" i="7"/>
  <c r="K167" i="7" s="1"/>
  <c r="J155" i="7"/>
  <c r="J167" i="7" s="1"/>
  <c r="I155" i="7"/>
  <c r="I167" i="7" s="1"/>
  <c r="H155" i="7"/>
  <c r="H167" i="7" s="1"/>
  <c r="G155" i="7"/>
  <c r="G167" i="7" s="1"/>
  <c r="F155" i="7"/>
  <c r="F167" i="7" s="1"/>
  <c r="E155" i="7"/>
  <c r="E167" i="7" s="1"/>
  <c r="D155" i="7"/>
  <c r="D167" i="7" s="1"/>
  <c r="B155" i="7"/>
  <c r="C142" i="7"/>
  <c r="B142" i="7"/>
  <c r="C141" i="7"/>
  <c r="B141" i="7"/>
  <c r="C140" i="7"/>
  <c r="B140" i="7"/>
  <c r="B138" i="7" s="1"/>
  <c r="C139" i="7"/>
  <c r="B139" i="7"/>
  <c r="K138" i="7"/>
  <c r="J138" i="7"/>
  <c r="I138" i="7"/>
  <c r="H138" i="7"/>
  <c r="G138" i="7"/>
  <c r="F138" i="7"/>
  <c r="E138" i="7"/>
  <c r="D138" i="7"/>
  <c r="C137" i="7"/>
  <c r="B137" i="7"/>
  <c r="C136" i="7"/>
  <c r="B136" i="7"/>
  <c r="C135" i="7"/>
  <c r="B135" i="7"/>
  <c r="C134" i="7"/>
  <c r="B134" i="7"/>
  <c r="K133" i="7"/>
  <c r="J133" i="7"/>
  <c r="I133" i="7"/>
  <c r="H133" i="7"/>
  <c r="G133" i="7"/>
  <c r="F133" i="7"/>
  <c r="E133" i="7"/>
  <c r="D133" i="7"/>
  <c r="C133" i="7"/>
  <c r="C132" i="7"/>
  <c r="B132" i="7"/>
  <c r="B131" i="7" s="1"/>
  <c r="K131" i="7"/>
  <c r="K143" i="7" s="1"/>
  <c r="J131" i="7"/>
  <c r="J143" i="7" s="1"/>
  <c r="I131" i="7"/>
  <c r="I143" i="7" s="1"/>
  <c r="H131" i="7"/>
  <c r="H143" i="7" s="1"/>
  <c r="G131" i="7"/>
  <c r="G143" i="7" s="1"/>
  <c r="F131" i="7"/>
  <c r="F143" i="7" s="1"/>
  <c r="E131" i="7"/>
  <c r="D131" i="7"/>
  <c r="C131" i="7"/>
  <c r="C118" i="7"/>
  <c r="B118" i="7"/>
  <c r="C117" i="7"/>
  <c r="B117" i="7"/>
  <c r="C116" i="7"/>
  <c r="B116" i="7"/>
  <c r="C115" i="7"/>
  <c r="B115" i="7"/>
  <c r="K114" i="7"/>
  <c r="J114" i="7"/>
  <c r="I114" i="7"/>
  <c r="H114" i="7"/>
  <c r="G114" i="7"/>
  <c r="F114" i="7"/>
  <c r="E114" i="7"/>
  <c r="D114" i="7"/>
  <c r="C114" i="7"/>
  <c r="C113" i="7"/>
  <c r="B113" i="7"/>
  <c r="C112" i="7"/>
  <c r="B112" i="7"/>
  <c r="C111" i="7"/>
  <c r="B111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C108" i="7"/>
  <c r="B108" i="7"/>
  <c r="K107" i="7"/>
  <c r="K119" i="7" s="1"/>
  <c r="J107" i="7"/>
  <c r="J119" i="7" s="1"/>
  <c r="I107" i="7"/>
  <c r="I119" i="7" s="1"/>
  <c r="H107" i="7"/>
  <c r="H119" i="7" s="1"/>
  <c r="G107" i="7"/>
  <c r="G119" i="7" s="1"/>
  <c r="F107" i="7"/>
  <c r="F119" i="7" s="1"/>
  <c r="E107" i="7"/>
  <c r="E119" i="7" s="1"/>
  <c r="D107" i="7"/>
  <c r="C107" i="7"/>
  <c r="B107" i="7"/>
  <c r="K95" i="7"/>
  <c r="C94" i="7"/>
  <c r="B94" i="7"/>
  <c r="B22" i="7" s="1"/>
  <c r="C93" i="7"/>
  <c r="B93" i="7"/>
  <c r="C92" i="7"/>
  <c r="B92" i="7"/>
  <c r="C91" i="7"/>
  <c r="B91" i="7"/>
  <c r="K90" i="7"/>
  <c r="J90" i="7"/>
  <c r="I90" i="7"/>
  <c r="H90" i="7"/>
  <c r="G90" i="7"/>
  <c r="F90" i="7"/>
  <c r="E90" i="7"/>
  <c r="D90" i="7"/>
  <c r="C90" i="7"/>
  <c r="B90" i="7"/>
  <c r="C89" i="7"/>
  <c r="B89" i="7"/>
  <c r="C88" i="7"/>
  <c r="B88" i="7"/>
  <c r="C87" i="7"/>
  <c r="B87" i="7"/>
  <c r="C86" i="7"/>
  <c r="B86" i="7"/>
  <c r="K85" i="7"/>
  <c r="J85" i="7"/>
  <c r="I85" i="7"/>
  <c r="H85" i="7"/>
  <c r="G85" i="7"/>
  <c r="F85" i="7"/>
  <c r="E85" i="7"/>
  <c r="D85" i="7"/>
  <c r="B85" i="7"/>
  <c r="C84" i="7"/>
  <c r="B84" i="7"/>
  <c r="K83" i="7"/>
  <c r="J83" i="7"/>
  <c r="J95" i="7" s="1"/>
  <c r="I83" i="7"/>
  <c r="I95" i="7" s="1"/>
  <c r="H83" i="7"/>
  <c r="H95" i="7" s="1"/>
  <c r="G83" i="7"/>
  <c r="G95" i="7" s="1"/>
  <c r="F83" i="7"/>
  <c r="F95" i="7" s="1"/>
  <c r="E83" i="7"/>
  <c r="E95" i="7" s="1"/>
  <c r="D83" i="7"/>
  <c r="D95" i="7" s="1"/>
  <c r="C83" i="7"/>
  <c r="B83" i="7"/>
  <c r="B95" i="7" s="1"/>
  <c r="C70" i="7"/>
  <c r="B70" i="7"/>
  <c r="C69" i="7"/>
  <c r="B69" i="7"/>
  <c r="C68" i="7"/>
  <c r="B68" i="7"/>
  <c r="C67" i="7"/>
  <c r="B67" i="7"/>
  <c r="K66" i="7"/>
  <c r="J66" i="7"/>
  <c r="I66" i="7"/>
  <c r="H66" i="7"/>
  <c r="G66" i="7"/>
  <c r="F66" i="7"/>
  <c r="E66" i="7"/>
  <c r="D66" i="7"/>
  <c r="B66" i="7"/>
  <c r="C65" i="7"/>
  <c r="B65" i="7"/>
  <c r="C64" i="7"/>
  <c r="C16" i="7" s="1"/>
  <c r="B64" i="7"/>
  <c r="C63" i="7"/>
  <c r="B63" i="7"/>
  <c r="C62" i="7"/>
  <c r="B62" i="7"/>
  <c r="K61" i="7"/>
  <c r="J61" i="7"/>
  <c r="I61" i="7"/>
  <c r="H61" i="7"/>
  <c r="G61" i="7"/>
  <c r="F61" i="7"/>
  <c r="E61" i="7"/>
  <c r="D61" i="7"/>
  <c r="C60" i="7"/>
  <c r="B60" i="7"/>
  <c r="K59" i="7"/>
  <c r="K71" i="7" s="1"/>
  <c r="J59" i="7"/>
  <c r="J71" i="7" s="1"/>
  <c r="I59" i="7"/>
  <c r="I71" i="7" s="1"/>
  <c r="H59" i="7"/>
  <c r="H71" i="7" s="1"/>
  <c r="G59" i="7"/>
  <c r="G71" i="7" s="1"/>
  <c r="F59" i="7"/>
  <c r="F71" i="7" s="1"/>
  <c r="E59" i="7"/>
  <c r="E71" i="7" s="1"/>
  <c r="D59" i="7"/>
  <c r="D71" i="7" s="1"/>
  <c r="C59" i="7"/>
  <c r="B59" i="7"/>
  <c r="C46" i="7"/>
  <c r="B46" i="7"/>
  <c r="C45" i="7"/>
  <c r="B45" i="7"/>
  <c r="C44" i="7"/>
  <c r="B44" i="7"/>
  <c r="C43" i="7"/>
  <c r="C19" i="7" s="1"/>
  <c r="B43" i="7"/>
  <c r="K42" i="7"/>
  <c r="J42" i="7"/>
  <c r="I42" i="7"/>
  <c r="H42" i="7"/>
  <c r="G42" i="7"/>
  <c r="F42" i="7"/>
  <c r="E42" i="7"/>
  <c r="D42" i="7"/>
  <c r="C41" i="7"/>
  <c r="C17" i="7" s="1"/>
  <c r="B41" i="7"/>
  <c r="C40" i="7"/>
  <c r="B40" i="7"/>
  <c r="B16" i="7" s="1"/>
  <c r="C39" i="7"/>
  <c r="B39" i="7"/>
  <c r="C38" i="7"/>
  <c r="B38" i="7"/>
  <c r="K37" i="7"/>
  <c r="J37" i="7"/>
  <c r="I37" i="7"/>
  <c r="H37" i="7"/>
  <c r="G37" i="7"/>
  <c r="F37" i="7"/>
  <c r="E37" i="7"/>
  <c r="D37" i="7"/>
  <c r="C36" i="7"/>
  <c r="B36" i="7"/>
  <c r="K35" i="7"/>
  <c r="K47" i="7" s="1"/>
  <c r="J35" i="7"/>
  <c r="J47" i="7" s="1"/>
  <c r="I35" i="7"/>
  <c r="I47" i="7" s="1"/>
  <c r="H35" i="7"/>
  <c r="H47" i="7" s="1"/>
  <c r="G35" i="7"/>
  <c r="G47" i="7" s="1"/>
  <c r="F35" i="7"/>
  <c r="F47" i="7" s="1"/>
  <c r="E35" i="7"/>
  <c r="D35" i="7"/>
  <c r="D47" i="7" s="1"/>
  <c r="B35" i="7"/>
  <c r="K22" i="7"/>
  <c r="J22" i="7"/>
  <c r="I22" i="7"/>
  <c r="H22" i="7"/>
  <c r="G22" i="7"/>
  <c r="F22" i="7"/>
  <c r="E22" i="7"/>
  <c r="D22" i="7"/>
  <c r="K21" i="7"/>
  <c r="J21" i="7"/>
  <c r="I21" i="7"/>
  <c r="H21" i="7"/>
  <c r="G21" i="7"/>
  <c r="F21" i="7"/>
  <c r="E21" i="7"/>
  <c r="D21" i="7"/>
  <c r="B21" i="7"/>
  <c r="K20" i="7"/>
  <c r="K18" i="7" s="1"/>
  <c r="J20" i="7"/>
  <c r="I20" i="7"/>
  <c r="H20" i="7"/>
  <c r="G20" i="7"/>
  <c r="F20" i="7"/>
  <c r="E20" i="7"/>
  <c r="E18" i="7" s="1"/>
  <c r="D20" i="7"/>
  <c r="K19" i="7"/>
  <c r="J19" i="7"/>
  <c r="I19" i="7"/>
  <c r="I18" i="7" s="1"/>
  <c r="H19" i="7"/>
  <c r="G19" i="7"/>
  <c r="F19" i="7"/>
  <c r="E19" i="7"/>
  <c r="D19" i="7"/>
  <c r="D18" i="7" s="1"/>
  <c r="H18" i="7"/>
  <c r="G18" i="7"/>
  <c r="F18" i="7"/>
  <c r="K17" i="7"/>
  <c r="J17" i="7"/>
  <c r="I17" i="7"/>
  <c r="H17" i="7"/>
  <c r="G17" i="7"/>
  <c r="G13" i="7" s="1"/>
  <c r="F17" i="7"/>
  <c r="E17" i="7"/>
  <c r="D17" i="7"/>
  <c r="B17" i="7"/>
  <c r="K16" i="7"/>
  <c r="J16" i="7"/>
  <c r="I16" i="7"/>
  <c r="H16" i="7"/>
  <c r="G16" i="7"/>
  <c r="F16" i="7"/>
  <c r="E16" i="7"/>
  <c r="D16" i="7"/>
  <c r="K15" i="7"/>
  <c r="J15" i="7"/>
  <c r="I15" i="7"/>
  <c r="I13" i="7" s="1"/>
  <c r="H15" i="7"/>
  <c r="G15" i="7"/>
  <c r="F15" i="7"/>
  <c r="E15" i="7"/>
  <c r="D15" i="7"/>
  <c r="D567" i="7" s="1"/>
  <c r="K14" i="7"/>
  <c r="K13" i="7" s="1"/>
  <c r="J14" i="7"/>
  <c r="I14" i="7"/>
  <c r="H14" i="7"/>
  <c r="H13" i="7" s="1"/>
  <c r="G14" i="7"/>
  <c r="F14" i="7"/>
  <c r="F13" i="7" s="1"/>
  <c r="E14" i="7"/>
  <c r="D14" i="7"/>
  <c r="D13" i="7" s="1"/>
  <c r="J13" i="7"/>
  <c r="K12" i="7"/>
  <c r="J12" i="7"/>
  <c r="I12" i="7"/>
  <c r="I11" i="7" s="1"/>
  <c r="I23" i="7" s="1"/>
  <c r="H12" i="7"/>
  <c r="G12" i="7"/>
  <c r="F12" i="7"/>
  <c r="F11" i="7" s="1"/>
  <c r="F23" i="7" s="1"/>
  <c r="E12" i="7"/>
  <c r="D12" i="7"/>
  <c r="D11" i="7" s="1"/>
  <c r="B12" i="7"/>
  <c r="B11" i="7" s="1"/>
  <c r="K11" i="7"/>
  <c r="J11" i="7"/>
  <c r="H11" i="7"/>
  <c r="G11" i="7"/>
  <c r="E11" i="7"/>
  <c r="I568" i="7" l="1"/>
  <c r="C517" i="7"/>
  <c r="C527" i="7" s="1"/>
  <c r="I551" i="7"/>
  <c r="I517" i="7"/>
  <c r="I527" i="7" s="1"/>
  <c r="I575" i="7" s="1"/>
  <c r="H551" i="7"/>
  <c r="B37" i="7"/>
  <c r="E47" i="7"/>
  <c r="E13" i="7"/>
  <c r="E23" i="7" s="1"/>
  <c r="C179" i="7"/>
  <c r="C66" i="7"/>
  <c r="C350" i="7"/>
  <c r="C373" i="7"/>
  <c r="C229" i="7"/>
  <c r="D564" i="7"/>
  <c r="D563" i="7" s="1"/>
  <c r="C119" i="7"/>
  <c r="E186" i="7"/>
  <c r="E191" i="7" s="1"/>
  <c r="B359" i="7"/>
  <c r="B503" i="7"/>
  <c r="H568" i="7"/>
  <c r="H565" i="7" s="1"/>
  <c r="K571" i="7"/>
  <c r="D566" i="7"/>
  <c r="D565" i="7" s="1"/>
  <c r="C138" i="7"/>
  <c r="C215" i="7"/>
  <c r="B119" i="7"/>
  <c r="G574" i="7"/>
  <c r="J18" i="7"/>
  <c r="B14" i="7"/>
  <c r="B61" i="7"/>
  <c r="B71" i="7" s="1"/>
  <c r="D119" i="7"/>
  <c r="H359" i="7"/>
  <c r="F568" i="7"/>
  <c r="I571" i="7"/>
  <c r="I570" i="7" s="1"/>
  <c r="C407" i="7"/>
  <c r="B455" i="7"/>
  <c r="F566" i="7"/>
  <c r="F565" i="7" s="1"/>
  <c r="G567" i="7"/>
  <c r="B574" i="7"/>
  <c r="B133" i="7"/>
  <c r="B143" i="7" s="1"/>
  <c r="B15" i="7"/>
  <c r="B567" i="7" s="1"/>
  <c r="C143" i="7"/>
  <c r="C157" i="7"/>
  <c r="C15" i="7"/>
  <c r="I239" i="7"/>
  <c r="I263" i="7"/>
  <c r="B354" i="7"/>
  <c r="C503" i="7"/>
  <c r="D527" i="7"/>
  <c r="C35" i="7"/>
  <c r="C12" i="7"/>
  <c r="C564" i="7" s="1"/>
  <c r="J191" i="7"/>
  <c r="G23" i="7"/>
  <c r="B167" i="7"/>
  <c r="J287" i="7"/>
  <c r="C301" i="7"/>
  <c r="C185" i="7"/>
  <c r="E567" i="7"/>
  <c r="C354" i="7"/>
  <c r="B431" i="7"/>
  <c r="D479" i="7"/>
  <c r="I564" i="7"/>
  <c r="I563" i="7" s="1"/>
  <c r="E572" i="7"/>
  <c r="D143" i="7"/>
  <c r="C189" i="7"/>
  <c r="J263" i="7"/>
  <c r="H23" i="7"/>
  <c r="C14" i="7"/>
  <c r="C85" i="7"/>
  <c r="E143" i="7"/>
  <c r="F191" i="7"/>
  <c r="B215" i="7"/>
  <c r="K287" i="7"/>
  <c r="J359" i="7"/>
  <c r="J575" i="7" s="1"/>
  <c r="F479" i="7"/>
  <c r="J565" i="7"/>
  <c r="D571" i="7"/>
  <c r="D570" i="7" s="1"/>
  <c r="H575" i="7"/>
  <c r="E570" i="7"/>
  <c r="B19" i="7"/>
  <c r="B571" i="7" s="1"/>
  <c r="B570" i="7" s="1"/>
  <c r="B42" i="7"/>
  <c r="C568" i="7"/>
  <c r="B569" i="7"/>
  <c r="C522" i="7"/>
  <c r="C571" i="7"/>
  <c r="H570" i="7"/>
  <c r="B181" i="7"/>
  <c r="B114" i="7"/>
  <c r="B20" i="7"/>
  <c r="B572" i="7" s="1"/>
  <c r="J23" i="7"/>
  <c r="K23" i="7"/>
  <c r="K191" i="7"/>
  <c r="D191" i="7"/>
  <c r="B239" i="7"/>
  <c r="C287" i="7"/>
  <c r="C469" i="7"/>
  <c r="B573" i="7"/>
  <c r="C95" i="7"/>
  <c r="B205" i="7"/>
  <c r="B184" i="7"/>
  <c r="D23" i="7"/>
  <c r="K573" i="7"/>
  <c r="C323" i="7"/>
  <c r="E359" i="7"/>
  <c r="G349" i="7"/>
  <c r="G359" i="7" s="1"/>
  <c r="G569" i="7"/>
  <c r="J572" i="7"/>
  <c r="C383" i="7"/>
  <c r="B407" i="7"/>
  <c r="C426" i="7"/>
  <c r="E479" i="7"/>
  <c r="I569" i="7"/>
  <c r="B472" i="7"/>
  <c r="B469" i="7" s="1"/>
  <c r="K515" i="7"/>
  <c r="K527" i="7" s="1"/>
  <c r="K575" i="7" s="1"/>
  <c r="F522" i="7"/>
  <c r="F527" i="7" s="1"/>
  <c r="F575" i="7" s="1"/>
  <c r="C42" i="7"/>
  <c r="C61" i="7"/>
  <c r="C184" i="7"/>
  <c r="C299" i="7"/>
  <c r="C330" i="7"/>
  <c r="C357" i="7"/>
  <c r="C472" i="7"/>
  <c r="B517" i="7"/>
  <c r="B527" i="7" s="1"/>
  <c r="G522" i="7"/>
  <c r="G527" i="7" s="1"/>
  <c r="E566" i="7"/>
  <c r="F567" i="7"/>
  <c r="G568" i="7"/>
  <c r="H569" i="7"/>
  <c r="J571" i="7"/>
  <c r="J570" i="7" s="1"/>
  <c r="K572" i="7"/>
  <c r="C22" i="7"/>
  <c r="C37" i="7"/>
  <c r="C183" i="7"/>
  <c r="C325" i="7"/>
  <c r="C471" i="7"/>
  <c r="C21" i="7"/>
  <c r="C182" i="7"/>
  <c r="D517" i="7"/>
  <c r="E564" i="7"/>
  <c r="E563" i="7" s="1"/>
  <c r="G566" i="7"/>
  <c r="C20" i="7"/>
  <c r="B180" i="7"/>
  <c r="B179" i="7" s="1"/>
  <c r="B191" i="7" s="1"/>
  <c r="C227" i="7"/>
  <c r="B234" i="7"/>
  <c r="C258" i="7"/>
  <c r="C277" i="7"/>
  <c r="B468" i="7"/>
  <c r="B541" i="7"/>
  <c r="B551" i="7" s="1"/>
  <c r="C546" i="7"/>
  <c r="C234" i="7"/>
  <c r="C253" i="7"/>
  <c r="C353" i="7"/>
  <c r="B498" i="7"/>
  <c r="C541" i="7"/>
  <c r="G564" i="7"/>
  <c r="G563" i="7" s="1"/>
  <c r="I566" i="7"/>
  <c r="C155" i="7"/>
  <c r="C205" i="7"/>
  <c r="C351" i="7"/>
  <c r="C419" i="7"/>
  <c r="C450" i="7"/>
  <c r="I565" i="7" l="1"/>
  <c r="E565" i="7"/>
  <c r="B47" i="7"/>
  <c r="E575" i="7"/>
  <c r="B23" i="7"/>
  <c r="L23" i="7" s="1"/>
  <c r="G575" i="7"/>
  <c r="C563" i="7"/>
  <c r="C349" i="7"/>
  <c r="C566" i="7"/>
  <c r="C551" i="7"/>
  <c r="C311" i="7"/>
  <c r="D575" i="7"/>
  <c r="C479" i="7"/>
  <c r="C71" i="7"/>
  <c r="C572" i="7"/>
  <c r="B18" i="7"/>
  <c r="C263" i="7"/>
  <c r="B568" i="7"/>
  <c r="L568" i="7" s="1"/>
  <c r="C569" i="7"/>
  <c r="B467" i="7"/>
  <c r="B564" i="7"/>
  <c r="B563" i="7" s="1"/>
  <c r="C191" i="7"/>
  <c r="C431" i="7"/>
  <c r="C181" i="7"/>
  <c r="C13" i="7"/>
  <c r="C455" i="7"/>
  <c r="C11" i="7"/>
  <c r="C335" i="7"/>
  <c r="C18" i="7"/>
  <c r="C567" i="7"/>
  <c r="C47" i="7"/>
  <c r="C573" i="7"/>
  <c r="C167" i="7"/>
  <c r="C239" i="7"/>
  <c r="B566" i="7"/>
  <c r="K570" i="7"/>
  <c r="C574" i="7"/>
  <c r="G565" i="7"/>
  <c r="B479" i="7" l="1"/>
  <c r="B565" i="7"/>
  <c r="C359" i="7"/>
  <c r="C23" i="7"/>
  <c r="C570" i="7"/>
  <c r="C565" i="7"/>
  <c r="B575" i="7" l="1"/>
  <c r="L565" i="7"/>
  <c r="C575" i="7"/>
  <c r="L575" i="7" l="1"/>
  <c r="F9" i="5" l="1"/>
  <c r="K30" i="5" l="1"/>
  <c r="H9" i="5"/>
  <c r="I9" i="5"/>
  <c r="G9" i="5"/>
  <c r="K15" i="5"/>
  <c r="C9" i="5"/>
  <c r="E9" i="5"/>
  <c r="B9" i="5"/>
  <c r="D9" i="5"/>
  <c r="J9" i="5"/>
  <c r="G32" i="2"/>
  <c r="F32" i="2"/>
  <c r="E32" i="2"/>
  <c r="D32" i="2"/>
  <c r="C32" i="2"/>
  <c r="J33" i="2"/>
  <c r="J32" i="2" s="1"/>
  <c r="I33" i="2"/>
  <c r="I32" i="2" s="1"/>
  <c r="H33" i="2"/>
  <c r="H32" i="2" s="1"/>
  <c r="G33" i="2"/>
  <c r="F33" i="2"/>
  <c r="E33" i="2"/>
  <c r="D33" i="2"/>
  <c r="C33" i="2"/>
  <c r="B33" i="2"/>
  <c r="B32" i="2" s="1"/>
  <c r="J30" i="2"/>
  <c r="I30" i="2"/>
  <c r="H30" i="2"/>
  <c r="G30" i="2"/>
  <c r="F30" i="2"/>
  <c r="K30" i="2" s="1"/>
  <c r="E30" i="2"/>
  <c r="D30" i="2"/>
  <c r="C30" i="2"/>
  <c r="B30" i="2"/>
  <c r="K34" i="2"/>
  <c r="K31" i="2"/>
  <c r="K25" i="2"/>
  <c r="K23" i="2"/>
  <c r="K22" i="2"/>
  <c r="K20" i="2"/>
  <c r="K19" i="2"/>
  <c r="K18" i="2"/>
  <c r="K17" i="2"/>
  <c r="J24" i="2"/>
  <c r="I24" i="2"/>
  <c r="H24" i="2"/>
  <c r="G24" i="2"/>
  <c r="F24" i="2"/>
  <c r="E24" i="2"/>
  <c r="D24" i="2"/>
  <c r="C24" i="2"/>
  <c r="B24" i="2"/>
  <c r="J21" i="2"/>
  <c r="J16" i="2" s="1"/>
  <c r="I21" i="2"/>
  <c r="I16" i="2" s="1"/>
  <c r="H21" i="2"/>
  <c r="H16" i="2" s="1"/>
  <c r="G21" i="2"/>
  <c r="G16" i="2" s="1"/>
  <c r="F21" i="2"/>
  <c r="F16" i="2" s="1"/>
  <c r="E21" i="2"/>
  <c r="E16" i="2" s="1"/>
  <c r="D21" i="2"/>
  <c r="D16" i="2" s="1"/>
  <c r="C21" i="2"/>
  <c r="C16" i="2" s="1"/>
  <c r="B21" i="2"/>
  <c r="B16" i="2" s="1"/>
  <c r="K15" i="2"/>
  <c r="K14" i="2"/>
  <c r="K12" i="2"/>
  <c r="K11" i="2"/>
  <c r="K10" i="2"/>
  <c r="K9" i="2"/>
  <c r="J13" i="2"/>
  <c r="J8" i="2" s="1"/>
  <c r="I13" i="2"/>
  <c r="H13" i="2"/>
  <c r="G13" i="2"/>
  <c r="F13" i="2"/>
  <c r="E13" i="2"/>
  <c r="E8" i="2" s="1"/>
  <c r="D13" i="2"/>
  <c r="D8" i="2" s="1"/>
  <c r="C13" i="2"/>
  <c r="B13" i="2"/>
  <c r="B8" i="2" s="1"/>
  <c r="I8" i="2"/>
  <c r="H8" i="2"/>
  <c r="G8" i="2"/>
  <c r="F8" i="2"/>
  <c r="K24" i="2" l="1"/>
  <c r="D35" i="2"/>
  <c r="B35" i="2"/>
  <c r="C35" i="2"/>
  <c r="F35" i="2"/>
  <c r="E35" i="2"/>
  <c r="K21" i="2"/>
  <c r="G35" i="2"/>
  <c r="K32" i="2"/>
  <c r="J35" i="2"/>
  <c r="H35" i="2"/>
  <c r="I35" i="2"/>
  <c r="K13" i="2"/>
  <c r="K33" i="2"/>
  <c r="K9" i="5"/>
  <c r="K16" i="2"/>
  <c r="K8" i="2"/>
  <c r="K35" i="2" l="1"/>
</calcChain>
</file>

<file path=xl/sharedStrings.xml><?xml version="1.0" encoding="utf-8"?>
<sst xmlns="http://schemas.openxmlformats.org/spreadsheetml/2006/main" count="1725" uniqueCount="142">
  <si>
    <t>แบบ ร.4</t>
  </si>
  <si>
    <t>หน่วย : บาท</t>
  </si>
  <si>
    <t xml:space="preserve">                 </t>
  </si>
  <si>
    <t>ประเภทรายจ่าย</t>
  </si>
  <si>
    <t>รวม</t>
  </si>
  <si>
    <t>ไตรมาส 1</t>
  </si>
  <si>
    <t>ไตรมาส 2</t>
  </si>
  <si>
    <t>ไตรมาส 3</t>
  </si>
  <si>
    <t>ไตรมาส 4</t>
  </si>
  <si>
    <t>ร้อยละ</t>
  </si>
  <si>
    <t>แผนการใช้จ่าย</t>
  </si>
  <si>
    <t>ผลการใช้จ่าย</t>
  </si>
  <si>
    <t>1. งบบุคลากร</t>
  </si>
  <si>
    <t xml:space="preserve">  1.1 ค่าจ้างชั่วคราว</t>
  </si>
  <si>
    <t>2. งบดำเนินงาน</t>
  </si>
  <si>
    <t xml:space="preserve">  2.1 ค่าตอบแทน</t>
  </si>
  <si>
    <t xml:space="preserve">  2.2 ค่าใช้สอย</t>
  </si>
  <si>
    <t xml:space="preserve">  2.3 ค่าวัสดุ</t>
  </si>
  <si>
    <t xml:space="preserve">  2.4 ค่าสาธารณูปโภค</t>
  </si>
  <si>
    <t xml:space="preserve">  3.1 ค่าครุภัณฑ์</t>
  </si>
  <si>
    <t xml:space="preserve">  3.2 สิ่งก่อสร้าง</t>
  </si>
  <si>
    <t xml:space="preserve">4. งบเงินอุดหนุน </t>
  </si>
  <si>
    <t xml:space="preserve">5. งบรายจ่ายอื่น </t>
  </si>
  <si>
    <t>(หน่วย : บาท)</t>
  </si>
  <si>
    <t>งบบุคลากร</t>
  </si>
  <si>
    <t>งบเงินอุดหนุน</t>
  </si>
  <si>
    <t>งบรายจ่ายอื่น</t>
  </si>
  <si>
    <t>งบลงทุน</t>
  </si>
  <si>
    <t>แผนงาน/กองทุน</t>
  </si>
  <si>
    <t>ค่าจ้าง</t>
  </si>
  <si>
    <t>ค่าตอบแทน</t>
  </si>
  <si>
    <t>ค่าใช้สอย</t>
  </si>
  <si>
    <t>ค่าวัสดุ</t>
  </si>
  <si>
    <t>เงินอุดหนุน</t>
  </si>
  <si>
    <t>รายจ่ายอื่น</t>
  </si>
  <si>
    <t>ค่าครุภัณฑ์</t>
  </si>
  <si>
    <t>ค่าที่ดินและ</t>
  </si>
  <si>
    <t>ชั่วคราว</t>
  </si>
  <si>
    <t>สิ่งก่อสร้าง</t>
  </si>
  <si>
    <t>แบบ ร.3</t>
  </si>
  <si>
    <t>จำแนกตาม แผนงาน/กองทุน/หมวดรายจ่าย</t>
  </si>
  <si>
    <t>แผนงาน / กองทุน / หมวดรายจ่าย</t>
  </si>
  <si>
    <t>งบประมาณ</t>
  </si>
  <si>
    <t>กองทุน</t>
  </si>
  <si>
    <t>แบบงบประมาณรายจ่ายเงินรายได้</t>
  </si>
  <si>
    <t>แผนงาน/หน่วยงาน</t>
  </si>
  <si>
    <t>ค่าสาธาร-</t>
  </si>
  <si>
    <t>ณูปโภค</t>
  </si>
  <si>
    <t>หน่วยงาน</t>
  </si>
  <si>
    <t>วิชาการ</t>
  </si>
  <si>
    <t>นักศึกษา</t>
  </si>
  <si>
    <t>ถาวร</t>
  </si>
  <si>
    <t>แบบ ร.2-1</t>
  </si>
  <si>
    <t xml:space="preserve">หน่วยงาน........................................... </t>
  </si>
  <si>
    <t>จำแนกตามแผนงาน/กองทุน/หมวดรายจ่าย</t>
  </si>
  <si>
    <t>หน่วยงาน ......................................</t>
  </si>
  <si>
    <t xml:space="preserve">  1.1 กองทุนทั่วไป</t>
  </si>
  <si>
    <t xml:space="preserve">  1.2 กองทุนเพื่อการศึกษา</t>
  </si>
  <si>
    <t xml:space="preserve">  1.3 กองทุนกิจการนักศึกษา</t>
  </si>
  <si>
    <t xml:space="preserve">  1.4 กองทุนสินทรัพย์ถาวร</t>
  </si>
  <si>
    <t xml:space="preserve">  1.5 กองทุนอื่น ๆ</t>
  </si>
  <si>
    <t xml:space="preserve">     1.5.1 กองทุนพัฒนาบุคลากร</t>
  </si>
  <si>
    <t xml:space="preserve">     1.5.2 กองทุนสำรอง</t>
  </si>
  <si>
    <t xml:space="preserve">  2.1 กองทุนทั่วไป</t>
  </si>
  <si>
    <t xml:space="preserve">  2.2 กองทุนเพื่อการศึกษา</t>
  </si>
  <si>
    <t xml:space="preserve">  2.3 กองทุนกิจการนักศึกษา</t>
  </si>
  <si>
    <t xml:space="preserve">  2.4 กองทุนสินทรัพย์ถาวร</t>
  </si>
  <si>
    <t xml:space="preserve">  2.5 กองทุนอื่น ๆ</t>
  </si>
  <si>
    <t xml:space="preserve">     2.5.1 กองทุนพัฒนาบุคลากร</t>
  </si>
  <si>
    <t xml:space="preserve">     2.5.2 กองทุนสำรอง</t>
  </si>
  <si>
    <t xml:space="preserve">  3.1 กองทุนบริการวิชาการ</t>
  </si>
  <si>
    <t xml:space="preserve">  4.1 กองทุนวิจัย</t>
  </si>
  <si>
    <t xml:space="preserve">  5.1 กองทุนอื่น ๆ</t>
  </si>
  <si>
    <t xml:space="preserve">     5.1.1 กองทุนทำนุบำรุงศิลปวัฒนธรรม</t>
  </si>
  <si>
    <t>ประจำปีงบประมาณ พ.ศ. ......................</t>
  </si>
  <si>
    <r>
      <t>(1)</t>
    </r>
    <r>
      <rPr>
        <b/>
        <sz val="14"/>
        <rFont val="TH SarabunPSK"/>
        <family val="2"/>
      </rPr>
      <t>ทั่วไป</t>
    </r>
  </si>
  <si>
    <r>
      <t>(2)</t>
    </r>
    <r>
      <rPr>
        <b/>
        <sz val="14"/>
        <rFont val="TH SarabunPSK"/>
        <family val="2"/>
      </rPr>
      <t>เพื่อการศึกษา</t>
    </r>
  </si>
  <si>
    <r>
      <t xml:space="preserve">(3) </t>
    </r>
    <r>
      <rPr>
        <b/>
        <sz val="14"/>
        <rFont val="TH SarabunPSK"/>
        <family val="2"/>
      </rPr>
      <t>วิจัย</t>
    </r>
  </si>
  <si>
    <r>
      <t>(4)</t>
    </r>
    <r>
      <rPr>
        <b/>
        <sz val="14"/>
        <rFont val="TH SarabunPSK"/>
        <family val="2"/>
      </rPr>
      <t>บริการ</t>
    </r>
  </si>
  <si>
    <r>
      <t>(5)</t>
    </r>
    <r>
      <rPr>
        <b/>
        <sz val="14"/>
        <rFont val="TH SarabunPSK"/>
        <family val="2"/>
      </rPr>
      <t>กิจการ</t>
    </r>
  </si>
  <si>
    <r>
      <t>(6)</t>
    </r>
    <r>
      <rPr>
        <b/>
        <sz val="14"/>
        <rFont val="TH SarabunPSK"/>
        <family val="2"/>
      </rPr>
      <t>สินทรัพย์</t>
    </r>
  </si>
  <si>
    <r>
      <t>(7)</t>
    </r>
    <r>
      <rPr>
        <b/>
        <sz val="14"/>
        <rFont val="TH SarabunPSK"/>
        <family val="2"/>
      </rPr>
      <t xml:space="preserve">อื่นๆ </t>
    </r>
  </si>
  <si>
    <t>แผนงาน : บริหารการศึกษา</t>
  </si>
  <si>
    <t>แผน/ผลการปฏิบัติงานประจำปี (จำแนกเป็นรายไตรมาส)</t>
  </si>
  <si>
    <t>จ่ายจริง</t>
  </si>
  <si>
    <t>กองทุน : ทั่วไป</t>
  </si>
  <si>
    <t>กองทุน : เพื่อการศึกษา</t>
  </si>
  <si>
    <t>กองทุน : สินทรัพย์ถาวร</t>
  </si>
  <si>
    <t>แผนงาน : จัดการศึกษาระดับอุดมศึกษา</t>
  </si>
  <si>
    <t>แผนงาน : บริการวิชาการแก่สังคม</t>
  </si>
  <si>
    <t>กองทุน : บริการวิชาการ</t>
  </si>
  <si>
    <t>แผนงาน : วิจัย</t>
  </si>
  <si>
    <t>กองทุน : วิจัย</t>
  </si>
  <si>
    <t>แผนงาน : ทำนุบำรุงศิลปวัฒนธรรม</t>
  </si>
  <si>
    <t>กองทุน : ทำนุบำรุงศิลปวัฒนธรรม</t>
  </si>
  <si>
    <t>แบบ ร.2</t>
  </si>
  <si>
    <r>
      <t xml:space="preserve">แผนงาน : </t>
    </r>
    <r>
      <rPr>
        <b/>
        <sz val="14"/>
        <color indexed="12"/>
        <rFont val="TH SarabunPSK"/>
        <family val="2"/>
      </rPr>
      <t>บริหารการศึกษา</t>
    </r>
  </si>
  <si>
    <t>3. งบลงทุน</t>
  </si>
  <si>
    <r>
      <t xml:space="preserve">แผนงาน : </t>
    </r>
    <r>
      <rPr>
        <b/>
        <sz val="14"/>
        <color indexed="12"/>
        <rFont val="TH SarabunPSK"/>
        <family val="2"/>
      </rPr>
      <t>บริการวิชาการแก่สังคม</t>
    </r>
  </si>
  <si>
    <r>
      <t xml:space="preserve">แผนงาน : </t>
    </r>
    <r>
      <rPr>
        <b/>
        <sz val="14"/>
        <color indexed="12"/>
        <rFont val="TH SarabunPSK"/>
        <family val="2"/>
      </rPr>
      <t>วิจัย</t>
    </r>
  </si>
  <si>
    <r>
      <t xml:space="preserve">แผนงาน : </t>
    </r>
    <r>
      <rPr>
        <b/>
        <sz val="14"/>
        <color indexed="12"/>
        <rFont val="TH SarabunPSK"/>
        <family val="2"/>
      </rPr>
      <t>ทำนุบำรุงศิลปวัฒนธรรม</t>
    </r>
  </si>
  <si>
    <t>แผนงานบริหารการศึกษา</t>
  </si>
  <si>
    <t>แผนงานจัดการศึกษาระดับอุดมศึกษา</t>
  </si>
  <si>
    <t>แผนงานบริการวิชาการแก่สังคม</t>
  </si>
  <si>
    <t>แผนงานวิจัย</t>
  </si>
  <si>
    <t>แผนงานทำนุบำรุงศิลปวัฒนธรรม</t>
  </si>
  <si>
    <t xml:space="preserve">        - ................................................</t>
  </si>
  <si>
    <t xml:space="preserve"> - (ส่วนงานระดับภาควิชา)</t>
  </si>
  <si>
    <t>หน่วยงาน.........................................</t>
  </si>
  <si>
    <t xml:space="preserve"> แผนงานบริหารการศึกษา</t>
  </si>
  <si>
    <t xml:space="preserve"> แผนงานจัดการศึกษาระดับอุดมศึกษา</t>
  </si>
  <si>
    <t xml:space="preserve"> แผนงานบริการวิชาการแก่สังคม</t>
  </si>
  <si>
    <t xml:space="preserve"> แผนงานวิจัย</t>
  </si>
  <si>
    <t xml:space="preserve"> แผนงานทำนุบำรุงศิลปวัฒนธรรม</t>
  </si>
  <si>
    <t>งบดำเนินงาน</t>
  </si>
  <si>
    <t>ประจำปีงบประมาณ พ.ศ. ...…………………….</t>
  </si>
  <si>
    <t>ประจำปีงบประมาณ พ.ศ. …………………..</t>
  </si>
  <si>
    <t>กองทุน : กิจการนักศึกษา</t>
  </si>
  <si>
    <t>คำชี้แจงงบประมาณรายจ่ายเงินรายได้ประจำปีงบประมาณ พ.ศ. .....................</t>
  </si>
  <si>
    <t>กองทุน : อื่นๆ (พัฒนาบุคลากร)</t>
  </si>
  <si>
    <r>
      <t xml:space="preserve">          </t>
    </r>
    <r>
      <rPr>
        <sz val="14"/>
        <rFont val="Wingdings 2"/>
        <family val="1"/>
        <charset val="2"/>
      </rPr>
      <t>R</t>
    </r>
    <r>
      <rPr>
        <sz val="14"/>
        <rFont val="TH SarabunPSK"/>
        <family val="2"/>
      </rPr>
      <t xml:space="preserve">   รายงานแผน</t>
    </r>
  </si>
  <si>
    <r>
      <t xml:space="preserve">          </t>
    </r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  รายงานผล  </t>
    </r>
  </si>
  <si>
    <t xml:space="preserve">รวมเงินงบประมาณ </t>
  </si>
  <si>
    <t>แผน/ผล การใช้จ่ายงบประมาณรายจ่ายเงินรายได้ ประจำปีงบประมาณ  พ.ศ. .............</t>
  </si>
  <si>
    <t xml:space="preserve">หน่วยงาน : .....................   </t>
  </si>
  <si>
    <t>หน่วยงาน...........................................</t>
  </si>
  <si>
    <t>กองทุน : อื่นๆ (สำรอง)</t>
  </si>
  <si>
    <t>แบบ ร.2-2</t>
  </si>
  <si>
    <t xml:space="preserve">  3.3 กองทุนอื่น ๆ</t>
  </si>
  <si>
    <t xml:space="preserve">     3.3.1 กองทุนพัฒนาบุคลากร</t>
  </si>
  <si>
    <t xml:space="preserve">     3.3.2 กองทุนสำรอง</t>
  </si>
  <si>
    <t>5. แผนงานทำนุบำรุงศิลปวัฒนธรรม</t>
  </si>
  <si>
    <t>4. แผนงานวิจัย</t>
  </si>
  <si>
    <t>3. แผนงานบริการวิชาการแก่สังคม</t>
  </si>
  <si>
    <t>2. แผนงานจัดการศึกษาระดับอุดมศึกษา</t>
  </si>
  <si>
    <t>1. แผนงานบริหารการศึกษา</t>
  </si>
  <si>
    <r>
      <t>(7.1)</t>
    </r>
    <r>
      <rPr>
        <b/>
        <sz val="14"/>
        <rFont val="TH SarabunPSK"/>
        <family val="2"/>
      </rPr>
      <t>พัฒนาบุคลากร</t>
    </r>
  </si>
  <si>
    <r>
      <t>(7.2)</t>
    </r>
    <r>
      <rPr>
        <b/>
        <sz val="14"/>
        <rFont val="TH SarabunPSK"/>
        <family val="2"/>
      </rPr>
      <t xml:space="preserve"> สำรอง</t>
    </r>
  </si>
  <si>
    <r>
      <t>(7.3)</t>
    </r>
    <r>
      <rPr>
        <b/>
        <sz val="14"/>
        <rFont val="TH SarabunPSK"/>
        <family val="2"/>
      </rPr>
      <t xml:space="preserve"> ทำนุบำรุงฯ</t>
    </r>
  </si>
  <si>
    <t xml:space="preserve">  3.2 กองทุนสินทรัพย์ถาวร</t>
  </si>
  <si>
    <t>จำแนกตามหน่วยงาน-ภาควิชา/หมวดรายจ่าย</t>
  </si>
  <si>
    <t>จำแนกตามหน่วยงาน-ภาควิชา/กองทุน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</si>
</sst>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</numFmts>
  <fonts count="20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vertAlign val="superscript"/>
      <sz val="14"/>
      <name val="TH SarabunPSK"/>
      <family val="2"/>
    </font>
    <font>
      <b/>
      <sz val="14"/>
      <color indexed="12"/>
      <name val="TH SarabunPSK"/>
      <family val="2"/>
    </font>
    <font>
      <sz val="14"/>
      <name val="Cordia New"/>
      <family val="2"/>
    </font>
    <font>
      <sz val="10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Wingdings 2"/>
      <family val="1"/>
      <charset val="2"/>
    </font>
    <font>
      <b/>
      <sz val="15"/>
      <name val="TH SarabunPSK"/>
      <family val="2"/>
    </font>
    <font>
      <b/>
      <sz val="15"/>
      <color indexed="10"/>
      <name val="TH SarabunPSK"/>
      <family val="2"/>
    </font>
    <font>
      <b/>
      <sz val="15"/>
      <color indexed="12"/>
      <name val="TH SarabunPSK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6" xfId="0" applyFont="1" applyFill="1" applyBorder="1"/>
    <xf numFmtId="41" fontId="3" fillId="2" borderId="7" xfId="0" applyNumberFormat="1" applyFont="1" applyFill="1" applyBorder="1"/>
    <xf numFmtId="41" fontId="3" fillId="2" borderId="8" xfId="0" applyNumberFormat="1" applyFont="1" applyFill="1" applyBorder="1"/>
    <xf numFmtId="0" fontId="6" fillId="0" borderId="9" xfId="0" applyFont="1" applyFill="1" applyBorder="1"/>
    <xf numFmtId="41" fontId="4" fillId="0" borderId="10" xfId="0" applyNumberFormat="1" applyFont="1" applyFill="1" applyBorder="1"/>
    <xf numFmtId="41" fontId="4" fillId="0" borderId="11" xfId="0" applyNumberFormat="1" applyFont="1" applyFill="1" applyBorder="1"/>
    <xf numFmtId="41" fontId="4" fillId="0" borderId="0" xfId="0" applyNumberFormat="1" applyFont="1" applyFill="1"/>
    <xf numFmtId="0" fontId="6" fillId="0" borderId="12" xfId="0" applyFont="1" applyFill="1" applyBorder="1"/>
    <xf numFmtId="41" fontId="4" fillId="0" borderId="13" xfId="0" applyNumberFormat="1" applyFont="1" applyFill="1" applyBorder="1"/>
    <xf numFmtId="41" fontId="4" fillId="0" borderId="14" xfId="0" applyNumberFormat="1" applyFont="1" applyFill="1" applyBorder="1"/>
    <xf numFmtId="0" fontId="6" fillId="0" borderId="15" xfId="0" applyFont="1" applyFill="1" applyBorder="1"/>
    <xf numFmtId="0" fontId="6" fillId="0" borderId="17" xfId="0" applyFont="1" applyFill="1" applyBorder="1"/>
    <xf numFmtId="0" fontId="6" fillId="0" borderId="19" xfId="0" applyFont="1" applyFill="1" applyBorder="1"/>
    <xf numFmtId="41" fontId="5" fillId="0" borderId="21" xfId="0" applyNumberFormat="1" applyFont="1" applyFill="1" applyBorder="1" applyAlignment="1">
      <alignment horizontal="center"/>
    </xf>
    <xf numFmtId="41" fontId="3" fillId="0" borderId="22" xfId="0" applyNumberFormat="1" applyFont="1" applyFill="1" applyBorder="1"/>
    <xf numFmtId="41" fontId="3" fillId="0" borderId="23" xfId="0" applyNumberFormat="1" applyFont="1" applyFill="1" applyBorder="1"/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11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3" fillId="0" borderId="17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26" xfId="3" applyFont="1" applyBorder="1" applyAlignment="1">
      <alignment vertical="center"/>
    </xf>
    <xf numFmtId="0" fontId="4" fillId="0" borderId="30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4" fillId="0" borderId="26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4" fillId="0" borderId="2" xfId="3" applyFont="1" applyBorder="1" applyAlignment="1">
      <alignment vertical="center"/>
    </xf>
    <xf numFmtId="0" fontId="3" fillId="0" borderId="18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7" xfId="3" applyFont="1" applyBorder="1" applyAlignment="1">
      <alignment vertical="center"/>
    </xf>
    <xf numFmtId="41" fontId="3" fillId="0" borderId="7" xfId="5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0" fontId="4" fillId="0" borderId="7" xfId="3" applyFont="1" applyBorder="1" applyAlignment="1">
      <alignment vertical="center"/>
    </xf>
    <xf numFmtId="41" fontId="4" fillId="0" borderId="7" xfId="5" applyNumberFormat="1" applyFont="1" applyBorder="1" applyAlignment="1">
      <alignment vertical="center"/>
    </xf>
    <xf numFmtId="187" fontId="4" fillId="0" borderId="7" xfId="5" applyNumberFormat="1" applyFont="1" applyBorder="1" applyAlignment="1">
      <alignment vertical="center"/>
    </xf>
    <xf numFmtId="188" fontId="4" fillId="0" borderId="7" xfId="5" applyNumberFormat="1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28" xfId="3" applyFont="1" applyBorder="1" applyAlignment="1">
      <alignment horizontal="center" vertical="center"/>
    </xf>
    <xf numFmtId="41" fontId="3" fillId="0" borderId="28" xfId="5" applyNumberFormat="1" applyFont="1" applyBorder="1" applyAlignment="1">
      <alignment vertical="center"/>
    </xf>
    <xf numFmtId="189" fontId="3" fillId="0" borderId="0" xfId="3" applyNumberFormat="1" applyFont="1" applyBorder="1" applyAlignment="1">
      <alignment vertical="center"/>
    </xf>
    <xf numFmtId="41" fontId="4" fillId="3" borderId="7" xfId="5" applyNumberFormat="1" applyFont="1" applyFill="1" applyBorder="1" applyAlignment="1">
      <alignment vertical="center"/>
    </xf>
    <xf numFmtId="41" fontId="4" fillId="4" borderId="7" xfId="5" applyNumberFormat="1" applyFont="1" applyFill="1" applyBorder="1" applyAlignment="1">
      <alignment vertical="center"/>
    </xf>
    <xf numFmtId="41" fontId="4" fillId="5" borderId="7" xfId="5" applyNumberFormat="1" applyFont="1" applyFill="1" applyBorder="1" applyAlignment="1">
      <alignment vertical="center"/>
    </xf>
    <xf numFmtId="41" fontId="3" fillId="6" borderId="7" xfId="5" applyNumberFormat="1" applyFont="1" applyFill="1" applyBorder="1" applyAlignment="1">
      <alignment vertical="center"/>
    </xf>
    <xf numFmtId="41" fontId="3" fillId="7" borderId="7" xfId="5" applyNumberFormat="1" applyFont="1" applyFill="1" applyBorder="1" applyAlignment="1">
      <alignment vertical="center"/>
    </xf>
    <xf numFmtId="41" fontId="3" fillId="0" borderId="28" xfId="5" applyNumberFormat="1" applyFont="1" applyFill="1" applyBorder="1" applyAlignment="1">
      <alignment vertical="center"/>
    </xf>
    <xf numFmtId="41" fontId="3" fillId="0" borderId="7" xfId="5" applyNumberFormat="1" applyFont="1" applyFill="1" applyBorder="1" applyAlignment="1">
      <alignment vertical="center"/>
    </xf>
    <xf numFmtId="41" fontId="3" fillId="0" borderId="27" xfId="5" applyNumberFormat="1" applyFont="1" applyBorder="1" applyAlignment="1">
      <alignment vertical="center"/>
    </xf>
    <xf numFmtId="41" fontId="3" fillId="0" borderId="4" xfId="5" applyNumberFormat="1" applyFont="1" applyBorder="1" applyAlignment="1">
      <alignment vertical="center" shrinkToFit="1"/>
    </xf>
    <xf numFmtId="43" fontId="3" fillId="0" borderId="7" xfId="3" applyNumberFormat="1" applyFont="1" applyBorder="1" applyAlignment="1">
      <alignment horizontal="center" vertical="center"/>
    </xf>
    <xf numFmtId="43" fontId="4" fillId="0" borderId="7" xfId="3" applyNumberFormat="1" applyFont="1" applyBorder="1" applyAlignment="1">
      <alignment horizontal="center" vertical="center"/>
    </xf>
    <xf numFmtId="43" fontId="3" fillId="0" borderId="27" xfId="3" applyNumberFormat="1" applyFont="1" applyBorder="1" applyAlignment="1">
      <alignment horizontal="center" vertical="center"/>
    </xf>
    <xf numFmtId="43" fontId="3" fillId="0" borderId="4" xfId="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1" fontId="4" fillId="8" borderId="13" xfId="0" applyNumberFormat="1" applyFont="1" applyFill="1" applyBorder="1"/>
    <xf numFmtId="41" fontId="4" fillId="8" borderId="16" xfId="0" applyNumberFormat="1" applyFont="1" applyFill="1" applyBorder="1"/>
    <xf numFmtId="41" fontId="4" fillId="8" borderId="10" xfId="0" applyNumberFormat="1" applyFont="1" applyFill="1" applyBorder="1"/>
    <xf numFmtId="41" fontId="4" fillId="8" borderId="3" xfId="0" applyNumberFormat="1" applyFont="1" applyFill="1" applyBorder="1"/>
    <xf numFmtId="41" fontId="4" fillId="8" borderId="20" xfId="0" applyNumberFormat="1" applyFont="1" applyFill="1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7" fontId="3" fillId="0" borderId="7" xfId="1" applyNumberFormat="1" applyFont="1" applyBorder="1" applyAlignment="1">
      <alignment horizontal="center" vertical="center" shrinkToFit="1"/>
    </xf>
    <xf numFmtId="187" fontId="3" fillId="0" borderId="31" xfId="1" applyNumberFormat="1" applyFont="1" applyBorder="1" applyAlignment="1">
      <alignment horizontal="center" vertical="center" shrinkToFit="1"/>
    </xf>
    <xf numFmtId="187" fontId="4" fillId="8" borderId="32" xfId="1" applyNumberFormat="1" applyFont="1" applyFill="1" applyBorder="1" applyAlignment="1">
      <alignment horizontal="center" vertical="center" shrinkToFit="1"/>
    </xf>
    <xf numFmtId="187" fontId="4" fillId="0" borderId="32" xfId="1" applyNumberFormat="1" applyFont="1" applyBorder="1" applyAlignment="1">
      <alignment horizontal="center" vertical="center" shrinkToFit="1"/>
    </xf>
    <xf numFmtId="187" fontId="4" fillId="8" borderId="13" xfId="1" applyNumberFormat="1" applyFont="1" applyFill="1" applyBorder="1" applyAlignment="1">
      <alignment horizontal="center" vertical="center" shrinkToFit="1"/>
    </xf>
    <xf numFmtId="187" fontId="4" fillId="0" borderId="13" xfId="1" applyNumberFormat="1" applyFont="1" applyBorder="1" applyAlignment="1">
      <alignment horizontal="center" vertical="center" shrinkToFit="1"/>
    </xf>
    <xf numFmtId="187" fontId="4" fillId="8" borderId="20" xfId="1" applyNumberFormat="1" applyFont="1" applyFill="1" applyBorder="1" applyAlignment="1">
      <alignment horizontal="center" vertical="center" shrinkToFit="1"/>
    </xf>
    <xf numFmtId="187" fontId="4" fillId="0" borderId="20" xfId="1" applyNumberFormat="1" applyFont="1" applyBorder="1" applyAlignment="1">
      <alignment horizontal="center" vertical="center" shrinkToFit="1"/>
    </xf>
    <xf numFmtId="187" fontId="3" fillId="0" borderId="22" xfId="1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187" fontId="16" fillId="0" borderId="0" xfId="1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87" fontId="16" fillId="0" borderId="0" xfId="1" applyNumberFormat="1" applyFont="1" applyFill="1" applyAlignment="1">
      <alignment horizontal="center" vertical="center"/>
    </xf>
    <xf numFmtId="187" fontId="18" fillId="0" borderId="7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87" fontId="15" fillId="0" borderId="25" xfId="1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87" fontId="15" fillId="0" borderId="26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5" fillId="0" borderId="3" xfId="2" applyFont="1" applyFill="1" applyBorder="1" applyAlignment="1">
      <alignment vertical="center"/>
    </xf>
    <xf numFmtId="187" fontId="15" fillId="0" borderId="18" xfId="1" applyNumberFormat="1" applyFont="1" applyFill="1" applyBorder="1" applyAlignment="1">
      <alignment vertical="center"/>
    </xf>
    <xf numFmtId="0" fontId="19" fillId="0" borderId="3" xfId="2" applyFont="1" applyFill="1" applyBorder="1" applyAlignment="1">
      <alignment vertical="center"/>
    </xf>
    <xf numFmtId="187" fontId="19" fillId="0" borderId="18" xfId="1" applyNumberFormat="1" applyFont="1" applyFill="1" applyBorder="1" applyAlignment="1">
      <alignment vertical="center"/>
    </xf>
    <xf numFmtId="187" fontId="19" fillId="0" borderId="3" xfId="1" applyNumberFormat="1" applyFont="1" applyFill="1" applyBorder="1" applyAlignment="1">
      <alignment vertical="center"/>
    </xf>
    <xf numFmtId="187" fontId="17" fillId="0" borderId="0" xfId="1" applyNumberFormat="1" applyFont="1" applyFill="1" applyAlignment="1">
      <alignment vertical="center"/>
    </xf>
    <xf numFmtId="187" fontId="19" fillId="0" borderId="18" xfId="1" applyNumberFormat="1" applyFont="1" applyFill="1" applyBorder="1" applyAlignment="1">
      <alignment horizontal="right" vertical="center"/>
    </xf>
    <xf numFmtId="188" fontId="19" fillId="0" borderId="3" xfId="1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187" fontId="16" fillId="0" borderId="0" xfId="1" applyNumberFormat="1" applyFont="1" applyFill="1" applyAlignment="1">
      <alignment horizontal="right" vertical="center"/>
    </xf>
    <xf numFmtId="187" fontId="15" fillId="0" borderId="0" xfId="1" applyNumberFormat="1" applyFont="1" applyFill="1" applyAlignment="1">
      <alignment vertical="center"/>
    </xf>
    <xf numFmtId="187" fontId="19" fillId="0" borderId="18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187" fontId="15" fillId="0" borderId="18" xfId="0" applyNumberFormat="1" applyFont="1" applyBorder="1" applyAlignment="1">
      <alignment horizontal="right" vertical="center"/>
    </xf>
    <xf numFmtId="187" fontId="15" fillId="0" borderId="8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right" vertical="center"/>
    </xf>
    <xf numFmtId="0" fontId="3" fillId="0" borderId="1" xfId="3" applyFont="1" applyBorder="1" applyAlignment="1">
      <alignment vertical="center"/>
    </xf>
    <xf numFmtId="0" fontId="4" fillId="0" borderId="2" xfId="3" applyFont="1" applyBorder="1" applyAlignment="1">
      <alignment horizontal="left" vertical="center"/>
    </xf>
    <xf numFmtId="0" fontId="4" fillId="0" borderId="25" xfId="3" applyFont="1" applyBorder="1" applyAlignment="1">
      <alignment horizontal="left" vertical="center"/>
    </xf>
    <xf numFmtId="0" fontId="3" fillId="0" borderId="17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30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3" fillId="0" borderId="17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18" xfId="3" applyFont="1" applyBorder="1" applyAlignment="1">
      <alignment vertical="center"/>
    </xf>
  </cellXfs>
  <cellStyles count="6">
    <cellStyle name="Comma" xfId="1" builtinId="3"/>
    <cellStyle name="Comma 2" xfId="5" xr:uid="{557725BE-224F-4135-897B-494A32F5F5CC}"/>
    <cellStyle name="Normal" xfId="0" builtinId="0"/>
    <cellStyle name="Normal 2" xfId="4" xr:uid="{48E61FFE-0F92-46F3-8BE4-4FBF8122148E}"/>
    <cellStyle name="ปกติ_Sheet1" xfId="2" xr:uid="{00000000-0005-0000-0000-000002000000}"/>
    <cellStyle name="ปกติ_Sheet1 2" xfId="3" xr:uid="{99E9A1D4-FDB5-4A8B-8355-E01843A4D25D}"/>
  </cellStyles>
  <dxfs count="0"/>
  <tableStyles count="0" defaultTableStyle="TableStyleMedium9" defaultPivotStyle="PivotStyleLight16"/>
  <colors>
    <mruColors>
      <color rgb="FFFF3399"/>
      <color rgb="FFCC99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36"/>
  <sheetViews>
    <sheetView tabSelected="1" zoomScaleNormal="100" zoomScaleSheetLayoutView="100" workbookViewId="0">
      <selection activeCell="D9" sqref="D9"/>
    </sheetView>
  </sheetViews>
  <sheetFormatPr defaultRowHeight="18.75" x14ac:dyDescent="0.3"/>
  <cols>
    <col min="1" max="1" width="31.85546875" style="2" customWidth="1"/>
    <col min="2" max="10" width="13.42578125" style="2" customWidth="1"/>
    <col min="11" max="11" width="22.42578125" style="2" customWidth="1"/>
    <col min="12" max="12" width="11" style="2" bestFit="1" customWidth="1"/>
    <col min="13" max="16384" width="9.140625" style="2"/>
  </cols>
  <sheetData>
    <row r="1" spans="1:12" ht="20.25" customHeight="1" x14ac:dyDescent="0.35">
      <c r="A1" s="143" t="s">
        <v>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2" ht="19.5" customHeight="1" x14ac:dyDescent="0.35">
      <c r="A2" s="143" t="s">
        <v>115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95</v>
      </c>
    </row>
    <row r="4" spans="1:12" ht="21" x14ac:dyDescent="0.35">
      <c r="A4" s="21" t="s">
        <v>55</v>
      </c>
      <c r="B4" s="1"/>
      <c r="C4" s="1"/>
      <c r="D4" s="1"/>
      <c r="E4" s="1"/>
      <c r="F4" s="1"/>
      <c r="G4" s="1"/>
      <c r="H4" s="1"/>
      <c r="I4" s="1"/>
      <c r="J4" s="1"/>
      <c r="K4" s="22" t="s">
        <v>23</v>
      </c>
    </row>
    <row r="5" spans="1:12" ht="18" customHeight="1" x14ac:dyDescent="0.3">
      <c r="A5" s="144" t="s">
        <v>28</v>
      </c>
      <c r="B5" s="3" t="s">
        <v>24</v>
      </c>
      <c r="C5" s="147" t="s">
        <v>114</v>
      </c>
      <c r="D5" s="148"/>
      <c r="E5" s="148"/>
      <c r="F5" s="149"/>
      <c r="G5" s="3" t="s">
        <v>25</v>
      </c>
      <c r="H5" s="3" t="s">
        <v>26</v>
      </c>
      <c r="I5" s="147" t="s">
        <v>27</v>
      </c>
      <c r="J5" s="149"/>
      <c r="K5" s="150" t="s">
        <v>4</v>
      </c>
    </row>
    <row r="6" spans="1:12" ht="18" customHeight="1" x14ac:dyDescent="0.3">
      <c r="A6" s="145"/>
      <c r="B6" s="3" t="s">
        <v>29</v>
      </c>
      <c r="C6" s="141" t="s">
        <v>30</v>
      </c>
      <c r="D6" s="141" t="s">
        <v>31</v>
      </c>
      <c r="E6" s="141" t="s">
        <v>32</v>
      </c>
      <c r="F6" s="3" t="s">
        <v>46</v>
      </c>
      <c r="G6" s="141" t="s">
        <v>33</v>
      </c>
      <c r="H6" s="141" t="s">
        <v>34</v>
      </c>
      <c r="I6" s="141" t="s">
        <v>35</v>
      </c>
      <c r="J6" s="3" t="s">
        <v>36</v>
      </c>
      <c r="K6" s="151"/>
    </row>
    <row r="7" spans="1:12" ht="18" customHeight="1" x14ac:dyDescent="0.3">
      <c r="A7" s="146"/>
      <c r="B7" s="4" t="s">
        <v>37</v>
      </c>
      <c r="C7" s="142"/>
      <c r="D7" s="142"/>
      <c r="E7" s="142"/>
      <c r="F7" s="4" t="s">
        <v>47</v>
      </c>
      <c r="G7" s="142"/>
      <c r="H7" s="142"/>
      <c r="I7" s="142"/>
      <c r="J7" s="4" t="s">
        <v>38</v>
      </c>
      <c r="K7" s="152"/>
    </row>
    <row r="8" spans="1:12" ht="18" customHeight="1" x14ac:dyDescent="0.3">
      <c r="A8" s="5" t="s">
        <v>135</v>
      </c>
      <c r="B8" s="6">
        <f>SUM(B9:B13)</f>
        <v>0</v>
      </c>
      <c r="C8" s="6">
        <f>SUM(C9:C13)</f>
        <v>0</v>
      </c>
      <c r="D8" s="6">
        <f t="shared" ref="D8:J8" si="0">SUM(D9:D13)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7">
        <f t="shared" ref="K8:K35" si="1">SUM(B8:J8)</f>
        <v>0</v>
      </c>
    </row>
    <row r="9" spans="1:12" ht="18" customHeight="1" x14ac:dyDescent="0.3">
      <c r="A9" s="8" t="s">
        <v>56</v>
      </c>
      <c r="B9" s="74"/>
      <c r="C9" s="74"/>
      <c r="D9" s="74"/>
      <c r="E9" s="74"/>
      <c r="F9" s="74"/>
      <c r="G9" s="74"/>
      <c r="H9" s="74"/>
      <c r="I9" s="74"/>
      <c r="J9" s="74"/>
      <c r="K9" s="10">
        <f t="shared" si="1"/>
        <v>0</v>
      </c>
      <c r="L9" s="11"/>
    </row>
    <row r="10" spans="1:12" ht="18" customHeight="1" x14ac:dyDescent="0.3">
      <c r="A10" s="12" t="s">
        <v>57</v>
      </c>
      <c r="B10" s="72"/>
      <c r="C10" s="72"/>
      <c r="D10" s="72"/>
      <c r="E10" s="72"/>
      <c r="F10" s="72"/>
      <c r="G10" s="72"/>
      <c r="H10" s="72"/>
      <c r="I10" s="72"/>
      <c r="J10" s="72"/>
      <c r="K10" s="10">
        <f t="shared" si="1"/>
        <v>0</v>
      </c>
    </row>
    <row r="11" spans="1:12" ht="18" customHeight="1" x14ac:dyDescent="0.3">
      <c r="A11" s="12" t="s">
        <v>58</v>
      </c>
      <c r="B11" s="72"/>
      <c r="C11" s="72"/>
      <c r="D11" s="72"/>
      <c r="E11" s="72"/>
      <c r="F11" s="72"/>
      <c r="G11" s="72"/>
      <c r="H11" s="72"/>
      <c r="I11" s="72"/>
      <c r="J11" s="72"/>
      <c r="K11" s="10">
        <f t="shared" si="1"/>
        <v>0</v>
      </c>
    </row>
    <row r="12" spans="1:12" ht="18" customHeight="1" x14ac:dyDescent="0.3">
      <c r="A12" s="12" t="s">
        <v>59</v>
      </c>
      <c r="B12" s="72"/>
      <c r="C12" s="72"/>
      <c r="D12" s="72"/>
      <c r="E12" s="72"/>
      <c r="F12" s="72"/>
      <c r="G12" s="72"/>
      <c r="H12" s="72"/>
      <c r="I12" s="72"/>
      <c r="J12" s="72"/>
      <c r="K12" s="10">
        <f t="shared" si="1"/>
        <v>0</v>
      </c>
    </row>
    <row r="13" spans="1:12" ht="18" customHeight="1" x14ac:dyDescent="0.3">
      <c r="A13" s="12" t="s">
        <v>60</v>
      </c>
      <c r="B13" s="13">
        <f>SUM(B14:B15)</f>
        <v>0</v>
      </c>
      <c r="C13" s="13">
        <f t="shared" ref="C13:J13" si="2">SUM(C14:C15)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4">
        <f t="shared" si="1"/>
        <v>0</v>
      </c>
    </row>
    <row r="14" spans="1:12" ht="18" customHeight="1" x14ac:dyDescent="0.3">
      <c r="A14" s="12" t="s">
        <v>61</v>
      </c>
      <c r="B14" s="72"/>
      <c r="C14" s="72"/>
      <c r="D14" s="72"/>
      <c r="E14" s="72"/>
      <c r="F14" s="72"/>
      <c r="G14" s="72"/>
      <c r="H14" s="72"/>
      <c r="I14" s="72"/>
      <c r="J14" s="72"/>
      <c r="K14" s="10">
        <f t="shared" si="1"/>
        <v>0</v>
      </c>
      <c r="L14" s="11"/>
    </row>
    <row r="15" spans="1:12" ht="18" customHeight="1" x14ac:dyDescent="0.3">
      <c r="A15" s="15" t="s">
        <v>62</v>
      </c>
      <c r="B15" s="73"/>
      <c r="C15" s="73"/>
      <c r="D15" s="73"/>
      <c r="E15" s="73"/>
      <c r="F15" s="73"/>
      <c r="G15" s="73"/>
      <c r="H15" s="73"/>
      <c r="I15" s="73"/>
      <c r="J15" s="73"/>
      <c r="K15" s="10">
        <f t="shared" si="1"/>
        <v>0</v>
      </c>
    </row>
    <row r="16" spans="1:12" ht="18" customHeight="1" x14ac:dyDescent="0.3">
      <c r="A16" s="5" t="s">
        <v>134</v>
      </c>
      <c r="B16" s="6">
        <f>SUM(B17:B21)</f>
        <v>0</v>
      </c>
      <c r="C16" s="6">
        <f t="shared" ref="C16:J16" si="3">SUM(C17:C21)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7">
        <f t="shared" si="1"/>
        <v>0</v>
      </c>
    </row>
    <row r="17" spans="1:11" ht="18" customHeight="1" x14ac:dyDescent="0.3">
      <c r="A17" s="8" t="s">
        <v>63</v>
      </c>
      <c r="B17" s="74"/>
      <c r="C17" s="74"/>
      <c r="D17" s="74"/>
      <c r="E17" s="74"/>
      <c r="F17" s="74"/>
      <c r="G17" s="74"/>
      <c r="H17" s="74"/>
      <c r="I17" s="74"/>
      <c r="J17" s="74"/>
      <c r="K17" s="10">
        <f t="shared" si="1"/>
        <v>0</v>
      </c>
    </row>
    <row r="18" spans="1:11" ht="18" customHeight="1" x14ac:dyDescent="0.3">
      <c r="A18" s="12" t="s">
        <v>64</v>
      </c>
      <c r="B18" s="72"/>
      <c r="C18" s="72"/>
      <c r="D18" s="72"/>
      <c r="E18" s="72"/>
      <c r="F18" s="72"/>
      <c r="G18" s="72"/>
      <c r="H18" s="72"/>
      <c r="I18" s="72"/>
      <c r="J18" s="72"/>
      <c r="K18" s="10">
        <f t="shared" si="1"/>
        <v>0</v>
      </c>
    </row>
    <row r="19" spans="1:11" ht="18" customHeight="1" x14ac:dyDescent="0.3">
      <c r="A19" s="12" t="s">
        <v>65</v>
      </c>
      <c r="B19" s="72"/>
      <c r="C19" s="72"/>
      <c r="D19" s="72"/>
      <c r="E19" s="72"/>
      <c r="F19" s="72"/>
      <c r="G19" s="72"/>
      <c r="H19" s="72"/>
      <c r="I19" s="72"/>
      <c r="J19" s="72"/>
      <c r="K19" s="10">
        <f t="shared" si="1"/>
        <v>0</v>
      </c>
    </row>
    <row r="20" spans="1:11" ht="18" customHeight="1" x14ac:dyDescent="0.3">
      <c r="A20" s="12" t="s">
        <v>66</v>
      </c>
      <c r="B20" s="72"/>
      <c r="C20" s="72"/>
      <c r="D20" s="72"/>
      <c r="E20" s="72"/>
      <c r="F20" s="72"/>
      <c r="G20" s="72"/>
      <c r="H20" s="72"/>
      <c r="I20" s="72"/>
      <c r="J20" s="72"/>
      <c r="K20" s="10">
        <f t="shared" si="1"/>
        <v>0</v>
      </c>
    </row>
    <row r="21" spans="1:11" ht="18" customHeight="1" x14ac:dyDescent="0.3">
      <c r="A21" s="12" t="s">
        <v>67</v>
      </c>
      <c r="B21" s="13">
        <f>SUM(B22:B23)</f>
        <v>0</v>
      </c>
      <c r="C21" s="13">
        <f t="shared" ref="C21:J21" si="4">SUM(C22:C23)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4">
        <f t="shared" si="1"/>
        <v>0</v>
      </c>
    </row>
    <row r="22" spans="1:11" ht="18" customHeight="1" x14ac:dyDescent="0.3">
      <c r="A22" s="12" t="s">
        <v>68</v>
      </c>
      <c r="B22" s="72"/>
      <c r="C22" s="72"/>
      <c r="D22" s="72"/>
      <c r="E22" s="72"/>
      <c r="F22" s="72"/>
      <c r="G22" s="72"/>
      <c r="H22" s="72"/>
      <c r="I22" s="72"/>
      <c r="J22" s="72"/>
      <c r="K22" s="10">
        <f t="shared" si="1"/>
        <v>0</v>
      </c>
    </row>
    <row r="23" spans="1:11" ht="18" customHeight="1" x14ac:dyDescent="0.3">
      <c r="A23" s="15" t="s">
        <v>69</v>
      </c>
      <c r="B23" s="73"/>
      <c r="C23" s="73"/>
      <c r="D23" s="73"/>
      <c r="E23" s="73"/>
      <c r="F23" s="73"/>
      <c r="G23" s="73"/>
      <c r="H23" s="73"/>
      <c r="I23" s="73"/>
      <c r="J23" s="73"/>
      <c r="K23" s="10">
        <f t="shared" si="1"/>
        <v>0</v>
      </c>
    </row>
    <row r="24" spans="1:11" ht="18.75" customHeight="1" x14ac:dyDescent="0.3">
      <c r="A24" s="5" t="s">
        <v>133</v>
      </c>
      <c r="B24" s="6">
        <f>SUM(B25)</f>
        <v>0</v>
      </c>
      <c r="C24" s="6">
        <f t="shared" ref="C24:J24" si="5">SUM(C25)</f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7">
        <f t="shared" si="1"/>
        <v>0</v>
      </c>
    </row>
    <row r="25" spans="1:11" ht="18.75" customHeight="1" x14ac:dyDescent="0.3">
      <c r="A25" s="8" t="s">
        <v>70</v>
      </c>
      <c r="B25" s="74"/>
      <c r="C25" s="74"/>
      <c r="D25" s="74"/>
      <c r="E25" s="74"/>
      <c r="F25" s="74"/>
      <c r="G25" s="74"/>
      <c r="H25" s="74"/>
      <c r="I25" s="74"/>
      <c r="J25" s="74"/>
      <c r="K25" s="10">
        <f t="shared" si="1"/>
        <v>0</v>
      </c>
    </row>
    <row r="26" spans="1:11" ht="18.75" customHeight="1" x14ac:dyDescent="0.3">
      <c r="A26" s="8" t="s">
        <v>139</v>
      </c>
      <c r="B26" s="72"/>
      <c r="C26" s="72"/>
      <c r="D26" s="72"/>
      <c r="E26" s="72"/>
      <c r="F26" s="72"/>
      <c r="G26" s="72"/>
      <c r="H26" s="72"/>
      <c r="I26" s="72"/>
      <c r="J26" s="72"/>
      <c r="K26" s="10">
        <f t="shared" si="1"/>
        <v>0</v>
      </c>
    </row>
    <row r="27" spans="1:11" ht="18.75" customHeight="1" x14ac:dyDescent="0.3">
      <c r="A27" s="12" t="s">
        <v>128</v>
      </c>
      <c r="B27" s="13">
        <f>SUM(B28:B29)</f>
        <v>0</v>
      </c>
      <c r="C27" s="13">
        <f t="shared" ref="C27:J27" si="6">SUM(C28:C29)</f>
        <v>0</v>
      </c>
      <c r="D27" s="13">
        <f t="shared" si="6"/>
        <v>0</v>
      </c>
      <c r="E27" s="13">
        <f t="shared" si="6"/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4">
        <f t="shared" si="1"/>
        <v>0</v>
      </c>
    </row>
    <row r="28" spans="1:11" ht="18.75" customHeight="1" x14ac:dyDescent="0.3">
      <c r="A28" s="12" t="s">
        <v>129</v>
      </c>
      <c r="B28" s="72"/>
      <c r="C28" s="72"/>
      <c r="D28" s="72"/>
      <c r="E28" s="72"/>
      <c r="F28" s="72"/>
      <c r="G28" s="72"/>
      <c r="H28" s="72"/>
      <c r="I28" s="72"/>
      <c r="J28" s="72"/>
      <c r="K28" s="10">
        <f t="shared" si="1"/>
        <v>0</v>
      </c>
    </row>
    <row r="29" spans="1:11" ht="18.75" customHeight="1" x14ac:dyDescent="0.3">
      <c r="A29" s="15" t="s">
        <v>130</v>
      </c>
      <c r="B29" s="73"/>
      <c r="C29" s="73"/>
      <c r="D29" s="73"/>
      <c r="E29" s="73"/>
      <c r="F29" s="73"/>
      <c r="G29" s="73"/>
      <c r="H29" s="73"/>
      <c r="I29" s="73"/>
      <c r="J29" s="73"/>
      <c r="K29" s="10">
        <f t="shared" si="1"/>
        <v>0</v>
      </c>
    </row>
    <row r="30" spans="1:11" ht="18.75" customHeight="1" x14ac:dyDescent="0.3">
      <c r="A30" s="5" t="s">
        <v>132</v>
      </c>
      <c r="B30" s="6">
        <f>SUM(B31)</f>
        <v>0</v>
      </c>
      <c r="C30" s="6">
        <f t="shared" ref="C30:J30" si="7">SUM(C31)</f>
        <v>0</v>
      </c>
      <c r="D30" s="6">
        <f t="shared" si="7"/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7">
        <f t="shared" si="1"/>
        <v>0</v>
      </c>
    </row>
    <row r="31" spans="1:11" x14ac:dyDescent="0.3">
      <c r="A31" s="16" t="s">
        <v>71</v>
      </c>
      <c r="B31" s="75"/>
      <c r="C31" s="75"/>
      <c r="D31" s="75"/>
      <c r="E31" s="75"/>
      <c r="F31" s="75"/>
      <c r="G31" s="75"/>
      <c r="H31" s="75"/>
      <c r="I31" s="75"/>
      <c r="J31" s="75"/>
      <c r="K31" s="10">
        <f t="shared" si="1"/>
        <v>0</v>
      </c>
    </row>
    <row r="32" spans="1:11" x14ac:dyDescent="0.3">
      <c r="A32" s="5" t="s">
        <v>131</v>
      </c>
      <c r="B32" s="6">
        <f>SUM(B33)</f>
        <v>0</v>
      </c>
      <c r="C32" s="6">
        <f t="shared" ref="C32:J32" si="8">SUM(C33)</f>
        <v>0</v>
      </c>
      <c r="D32" s="6">
        <f t="shared" si="8"/>
        <v>0</v>
      </c>
      <c r="E32" s="6">
        <f t="shared" si="8"/>
        <v>0</v>
      </c>
      <c r="F32" s="6">
        <f t="shared" si="8"/>
        <v>0</v>
      </c>
      <c r="G32" s="6">
        <f t="shared" si="8"/>
        <v>0</v>
      </c>
      <c r="H32" s="6">
        <f t="shared" si="8"/>
        <v>0</v>
      </c>
      <c r="I32" s="6">
        <f t="shared" si="8"/>
        <v>0</v>
      </c>
      <c r="J32" s="6">
        <f t="shared" si="8"/>
        <v>0</v>
      </c>
      <c r="K32" s="7">
        <f t="shared" si="1"/>
        <v>0</v>
      </c>
    </row>
    <row r="33" spans="1:11" x14ac:dyDescent="0.3">
      <c r="A33" s="8" t="s">
        <v>72</v>
      </c>
      <c r="B33" s="9">
        <f>SUM(B34)</f>
        <v>0</v>
      </c>
      <c r="C33" s="9">
        <f t="shared" ref="C33:J33" si="9">SUM(C34)</f>
        <v>0</v>
      </c>
      <c r="D33" s="9">
        <f t="shared" si="9"/>
        <v>0</v>
      </c>
      <c r="E33" s="9">
        <f t="shared" si="9"/>
        <v>0</v>
      </c>
      <c r="F33" s="9">
        <f t="shared" si="9"/>
        <v>0</v>
      </c>
      <c r="G33" s="9">
        <f t="shared" si="9"/>
        <v>0</v>
      </c>
      <c r="H33" s="9">
        <f t="shared" si="9"/>
        <v>0</v>
      </c>
      <c r="I33" s="9">
        <f t="shared" si="9"/>
        <v>0</v>
      </c>
      <c r="J33" s="9">
        <f t="shared" si="9"/>
        <v>0</v>
      </c>
      <c r="K33" s="10">
        <f t="shared" si="1"/>
        <v>0</v>
      </c>
    </row>
    <row r="34" spans="1:11" x14ac:dyDescent="0.3">
      <c r="A34" s="17" t="s">
        <v>73</v>
      </c>
      <c r="B34" s="76"/>
      <c r="C34" s="76"/>
      <c r="D34" s="76"/>
      <c r="E34" s="76"/>
      <c r="F34" s="76"/>
      <c r="G34" s="76"/>
      <c r="H34" s="76"/>
      <c r="I34" s="76"/>
      <c r="J34" s="76"/>
      <c r="K34" s="10">
        <f t="shared" si="1"/>
        <v>0</v>
      </c>
    </row>
    <row r="35" spans="1:11" ht="19.5" thickBot="1" x14ac:dyDescent="0.35">
      <c r="A35" s="18" t="s">
        <v>4</v>
      </c>
      <c r="B35" s="19">
        <f>SUM(B8,B16,B24,B30,B32)</f>
        <v>0</v>
      </c>
      <c r="C35" s="19">
        <f t="shared" ref="C35:J35" si="10">SUM(C8,C16,C24,C30,C32)</f>
        <v>0</v>
      </c>
      <c r="D35" s="19">
        <f t="shared" si="10"/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  <c r="H35" s="19">
        <f t="shared" si="10"/>
        <v>0</v>
      </c>
      <c r="I35" s="19">
        <f t="shared" si="10"/>
        <v>0</v>
      </c>
      <c r="J35" s="19">
        <f t="shared" si="10"/>
        <v>0</v>
      </c>
      <c r="K35" s="20">
        <f t="shared" si="1"/>
        <v>0</v>
      </c>
    </row>
    <row r="36" spans="1:11" ht="19.5" thickTop="1" x14ac:dyDescent="0.3"/>
  </sheetData>
  <mergeCells count="12">
    <mergeCell ref="D6:D7"/>
    <mergeCell ref="E6:E7"/>
    <mergeCell ref="I6:I7"/>
    <mergeCell ref="A1:K1"/>
    <mergeCell ref="A2:K2"/>
    <mergeCell ref="A5:A7"/>
    <mergeCell ref="C5:F5"/>
    <mergeCell ref="I5:J5"/>
    <mergeCell ref="K5:K7"/>
    <mergeCell ref="C6:C7"/>
    <mergeCell ref="G6:G7"/>
    <mergeCell ref="H6:H7"/>
  </mergeCells>
  <phoneticPr fontId="2" type="noConversion"/>
  <pageMargins left="0.74803149606299213" right="0.74803149606299213" top="0.82677165354330717" bottom="0.39370078740157483" header="0.43307086614173229" footer="0.1574803149606299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34"/>
  <sheetViews>
    <sheetView zoomScaleNormal="100" workbookViewId="0">
      <selection sqref="A1:K1"/>
    </sheetView>
  </sheetViews>
  <sheetFormatPr defaultRowHeight="18.75" x14ac:dyDescent="0.5"/>
  <cols>
    <col min="1" max="1" width="39.85546875" style="70" customWidth="1"/>
    <col min="2" max="10" width="12.85546875" style="70" customWidth="1"/>
    <col min="11" max="11" width="16.140625" style="70" customWidth="1"/>
    <col min="12" max="16384" width="9.140625" style="70"/>
  </cols>
  <sheetData>
    <row r="1" spans="1:11" ht="21" x14ac:dyDescent="0.5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1" x14ac:dyDescent="0.5">
      <c r="A2" s="155" t="s">
        <v>140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" x14ac:dyDescent="0.5">
      <c r="A3" s="155" t="s">
        <v>116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x14ac:dyDescent="0.5">
      <c r="A4" s="23"/>
      <c r="K4" s="83" t="s">
        <v>52</v>
      </c>
    </row>
    <row r="5" spans="1:11" x14ac:dyDescent="0.5">
      <c r="A5" s="84"/>
      <c r="B5" s="84"/>
      <c r="C5" s="84"/>
      <c r="D5" s="84"/>
      <c r="E5" s="84"/>
      <c r="F5" s="84"/>
      <c r="G5" s="84"/>
      <c r="H5" s="84"/>
      <c r="I5" s="84"/>
      <c r="J5" s="84"/>
      <c r="K5" s="85" t="s">
        <v>23</v>
      </c>
    </row>
    <row r="6" spans="1:11" x14ac:dyDescent="0.5">
      <c r="A6" s="79"/>
      <c r="B6" s="86" t="s">
        <v>24</v>
      </c>
      <c r="C6" s="156" t="s">
        <v>114</v>
      </c>
      <c r="D6" s="157"/>
      <c r="E6" s="157"/>
      <c r="F6" s="157"/>
      <c r="G6" s="87" t="s">
        <v>25</v>
      </c>
      <c r="H6" s="87" t="s">
        <v>26</v>
      </c>
      <c r="I6" s="156" t="s">
        <v>27</v>
      </c>
      <c r="J6" s="157"/>
      <c r="K6" s="87"/>
    </row>
    <row r="7" spans="1:11" ht="21.75" customHeight="1" x14ac:dyDescent="0.5">
      <c r="A7" s="80" t="s">
        <v>45</v>
      </c>
      <c r="B7" s="88" t="s">
        <v>29</v>
      </c>
      <c r="C7" s="153" t="s">
        <v>30</v>
      </c>
      <c r="D7" s="153" t="s">
        <v>31</v>
      </c>
      <c r="E7" s="153" t="s">
        <v>32</v>
      </c>
      <c r="F7" s="88" t="s">
        <v>46</v>
      </c>
      <c r="G7" s="153" t="s">
        <v>33</v>
      </c>
      <c r="H7" s="153" t="s">
        <v>34</v>
      </c>
      <c r="I7" s="153" t="s">
        <v>35</v>
      </c>
      <c r="J7" s="89" t="s">
        <v>36</v>
      </c>
      <c r="K7" s="80" t="s">
        <v>4</v>
      </c>
    </row>
    <row r="8" spans="1:11" ht="21.75" customHeight="1" x14ac:dyDescent="0.5">
      <c r="A8" s="90"/>
      <c r="B8" s="82" t="s">
        <v>37</v>
      </c>
      <c r="C8" s="154"/>
      <c r="D8" s="154"/>
      <c r="E8" s="154"/>
      <c r="F8" s="82" t="s">
        <v>47</v>
      </c>
      <c r="G8" s="154"/>
      <c r="H8" s="154"/>
      <c r="I8" s="154"/>
      <c r="J8" s="82" t="s">
        <v>38</v>
      </c>
      <c r="K8" s="81"/>
    </row>
    <row r="9" spans="1:11" x14ac:dyDescent="0.5">
      <c r="A9" s="91" t="s">
        <v>108</v>
      </c>
      <c r="B9" s="97">
        <f t="shared" ref="B9:J9" si="0">SUM(B10,B15,B20,B25,B30)</f>
        <v>0</v>
      </c>
      <c r="C9" s="97">
        <f t="shared" si="0"/>
        <v>0</v>
      </c>
      <c r="D9" s="97">
        <f t="shared" si="0"/>
        <v>0</v>
      </c>
      <c r="E9" s="97">
        <f t="shared" si="0"/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ref="K9:K34" si="1">SUM(B9:J9)</f>
        <v>0</v>
      </c>
    </row>
    <row r="10" spans="1:11" ht="19.5" thickBot="1" x14ac:dyDescent="0.55000000000000004">
      <c r="A10" s="92" t="s">
        <v>109</v>
      </c>
      <c r="B10" s="98">
        <f t="shared" ref="B10:J10" si="2">SUM(B11:B14)</f>
        <v>0</v>
      </c>
      <c r="C10" s="98">
        <f t="shared" si="2"/>
        <v>0</v>
      </c>
      <c r="D10" s="98">
        <f t="shared" si="2"/>
        <v>0</v>
      </c>
      <c r="E10" s="98">
        <f t="shared" si="2"/>
        <v>0</v>
      </c>
      <c r="F10" s="98">
        <f t="shared" si="2"/>
        <v>0</v>
      </c>
      <c r="G10" s="98">
        <f t="shared" si="2"/>
        <v>0</v>
      </c>
      <c r="H10" s="98">
        <f t="shared" si="2"/>
        <v>0</v>
      </c>
      <c r="I10" s="98">
        <f t="shared" si="2"/>
        <v>0</v>
      </c>
      <c r="J10" s="98">
        <f t="shared" si="2"/>
        <v>0</v>
      </c>
      <c r="K10" s="98">
        <f t="shared" si="1"/>
        <v>0</v>
      </c>
    </row>
    <row r="11" spans="1:11" ht="19.5" thickTop="1" x14ac:dyDescent="0.5">
      <c r="A11" s="94" t="s">
        <v>107</v>
      </c>
      <c r="B11" s="99"/>
      <c r="C11" s="99"/>
      <c r="D11" s="99"/>
      <c r="E11" s="99"/>
      <c r="F11" s="99"/>
      <c r="G11" s="99"/>
      <c r="H11" s="99"/>
      <c r="I11" s="99"/>
      <c r="J11" s="99"/>
      <c r="K11" s="100">
        <f t="shared" si="1"/>
        <v>0</v>
      </c>
    </row>
    <row r="12" spans="1:11" x14ac:dyDescent="0.5">
      <c r="A12" s="95" t="s">
        <v>107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2">
        <f t="shared" si="1"/>
        <v>0</v>
      </c>
    </row>
    <row r="13" spans="1:11" x14ac:dyDescent="0.5">
      <c r="A13" s="95" t="s">
        <v>107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>
        <f t="shared" si="1"/>
        <v>0</v>
      </c>
    </row>
    <row r="14" spans="1:11" x14ac:dyDescent="0.5">
      <c r="A14" s="96" t="s">
        <v>107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>
        <f t="shared" si="1"/>
        <v>0</v>
      </c>
    </row>
    <row r="15" spans="1:11" ht="19.5" thickBot="1" x14ac:dyDescent="0.55000000000000004">
      <c r="A15" s="93" t="s">
        <v>110</v>
      </c>
      <c r="B15" s="105">
        <f>SUM(B16:B19)</f>
        <v>0</v>
      </c>
      <c r="C15" s="105">
        <f t="shared" ref="C15:J15" si="3">SUM(C16:C19)</f>
        <v>0</v>
      </c>
      <c r="D15" s="105">
        <f t="shared" si="3"/>
        <v>0</v>
      </c>
      <c r="E15" s="105">
        <f t="shared" si="3"/>
        <v>0</v>
      </c>
      <c r="F15" s="105">
        <f t="shared" si="3"/>
        <v>0</v>
      </c>
      <c r="G15" s="105">
        <f t="shared" si="3"/>
        <v>0</v>
      </c>
      <c r="H15" s="105">
        <f t="shared" si="3"/>
        <v>0</v>
      </c>
      <c r="I15" s="105">
        <f t="shared" si="3"/>
        <v>0</v>
      </c>
      <c r="J15" s="105">
        <f t="shared" si="3"/>
        <v>0</v>
      </c>
      <c r="K15" s="105">
        <f t="shared" si="1"/>
        <v>0</v>
      </c>
    </row>
    <row r="16" spans="1:11" ht="19.5" thickTop="1" x14ac:dyDescent="0.5">
      <c r="A16" s="94" t="s">
        <v>107</v>
      </c>
      <c r="B16" s="99"/>
      <c r="C16" s="99"/>
      <c r="D16" s="99"/>
      <c r="E16" s="99"/>
      <c r="F16" s="99"/>
      <c r="G16" s="99"/>
      <c r="H16" s="99"/>
      <c r="I16" s="99"/>
      <c r="J16" s="99"/>
      <c r="K16" s="100">
        <f t="shared" si="1"/>
        <v>0</v>
      </c>
    </row>
    <row r="17" spans="1:11" x14ac:dyDescent="0.5">
      <c r="A17" s="95" t="s">
        <v>107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>
        <f t="shared" si="1"/>
        <v>0</v>
      </c>
    </row>
    <row r="18" spans="1:11" x14ac:dyDescent="0.5">
      <c r="A18" s="95" t="s">
        <v>107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2">
        <f t="shared" si="1"/>
        <v>0</v>
      </c>
    </row>
    <row r="19" spans="1:11" x14ac:dyDescent="0.5">
      <c r="A19" s="96" t="s">
        <v>107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>
        <f t="shared" si="1"/>
        <v>0</v>
      </c>
    </row>
    <row r="20" spans="1:11" ht="19.5" thickBot="1" x14ac:dyDescent="0.55000000000000004">
      <c r="A20" s="93" t="s">
        <v>111</v>
      </c>
      <c r="B20" s="105">
        <f>SUM(B21:B24)</f>
        <v>0</v>
      </c>
      <c r="C20" s="105">
        <f t="shared" ref="C20:J20" si="4">SUM(C21:C24)</f>
        <v>0</v>
      </c>
      <c r="D20" s="105">
        <f t="shared" si="4"/>
        <v>0</v>
      </c>
      <c r="E20" s="105">
        <f t="shared" si="4"/>
        <v>0</v>
      </c>
      <c r="F20" s="105">
        <f t="shared" si="4"/>
        <v>0</v>
      </c>
      <c r="G20" s="105">
        <f t="shared" si="4"/>
        <v>0</v>
      </c>
      <c r="H20" s="105">
        <f t="shared" si="4"/>
        <v>0</v>
      </c>
      <c r="I20" s="105">
        <f t="shared" si="4"/>
        <v>0</v>
      </c>
      <c r="J20" s="105">
        <f t="shared" si="4"/>
        <v>0</v>
      </c>
      <c r="K20" s="105">
        <f t="shared" si="1"/>
        <v>0</v>
      </c>
    </row>
    <row r="21" spans="1:11" ht="19.5" thickTop="1" x14ac:dyDescent="0.5">
      <c r="A21" s="94" t="s">
        <v>107</v>
      </c>
      <c r="B21" s="99"/>
      <c r="C21" s="99"/>
      <c r="D21" s="99"/>
      <c r="E21" s="99"/>
      <c r="F21" s="99"/>
      <c r="G21" s="99"/>
      <c r="H21" s="99"/>
      <c r="I21" s="99"/>
      <c r="J21" s="99"/>
      <c r="K21" s="100">
        <f t="shared" si="1"/>
        <v>0</v>
      </c>
    </row>
    <row r="22" spans="1:11" x14ac:dyDescent="0.5">
      <c r="A22" s="95" t="s">
        <v>107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>
        <f t="shared" si="1"/>
        <v>0</v>
      </c>
    </row>
    <row r="23" spans="1:11" x14ac:dyDescent="0.5">
      <c r="A23" s="95" t="s">
        <v>107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2">
        <f t="shared" si="1"/>
        <v>0</v>
      </c>
    </row>
    <row r="24" spans="1:11" x14ac:dyDescent="0.5">
      <c r="A24" s="96" t="s">
        <v>107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>
        <f t="shared" si="1"/>
        <v>0</v>
      </c>
    </row>
    <row r="25" spans="1:11" ht="19.5" thickBot="1" x14ac:dyDescent="0.55000000000000004">
      <c r="A25" s="93" t="s">
        <v>112</v>
      </c>
      <c r="B25" s="105">
        <f>SUM(B26:B29)</f>
        <v>0</v>
      </c>
      <c r="C25" s="105">
        <f t="shared" ref="C25:J25" si="5">SUM(C26:C29)</f>
        <v>0</v>
      </c>
      <c r="D25" s="105">
        <f t="shared" si="5"/>
        <v>0</v>
      </c>
      <c r="E25" s="105">
        <f t="shared" si="5"/>
        <v>0</v>
      </c>
      <c r="F25" s="105">
        <f t="shared" si="5"/>
        <v>0</v>
      </c>
      <c r="G25" s="105">
        <f t="shared" si="5"/>
        <v>0</v>
      </c>
      <c r="H25" s="105">
        <f t="shared" si="5"/>
        <v>0</v>
      </c>
      <c r="I25" s="105">
        <f t="shared" si="5"/>
        <v>0</v>
      </c>
      <c r="J25" s="105">
        <f t="shared" si="5"/>
        <v>0</v>
      </c>
      <c r="K25" s="105">
        <f t="shared" si="1"/>
        <v>0</v>
      </c>
    </row>
    <row r="26" spans="1:11" ht="19.5" thickTop="1" x14ac:dyDescent="0.5">
      <c r="A26" s="94" t="s">
        <v>107</v>
      </c>
      <c r="B26" s="99"/>
      <c r="C26" s="99"/>
      <c r="D26" s="99"/>
      <c r="E26" s="99"/>
      <c r="F26" s="99"/>
      <c r="G26" s="99"/>
      <c r="H26" s="99"/>
      <c r="I26" s="99"/>
      <c r="J26" s="99"/>
      <c r="K26" s="100">
        <f t="shared" si="1"/>
        <v>0</v>
      </c>
    </row>
    <row r="27" spans="1:11" x14ac:dyDescent="0.5">
      <c r="A27" s="95" t="s">
        <v>107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2">
        <f t="shared" si="1"/>
        <v>0</v>
      </c>
    </row>
    <row r="28" spans="1:11" x14ac:dyDescent="0.5">
      <c r="A28" s="95" t="s">
        <v>107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>
        <f t="shared" si="1"/>
        <v>0</v>
      </c>
    </row>
    <row r="29" spans="1:11" x14ac:dyDescent="0.5">
      <c r="A29" s="96" t="s">
        <v>107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4">
        <f t="shared" si="1"/>
        <v>0</v>
      </c>
    </row>
    <row r="30" spans="1:11" ht="19.5" thickBot="1" x14ac:dyDescent="0.55000000000000004">
      <c r="A30" s="93" t="s">
        <v>113</v>
      </c>
      <c r="B30" s="105">
        <f>SUM(B31:B34)</f>
        <v>0</v>
      </c>
      <c r="C30" s="105">
        <f t="shared" ref="C30:J30" si="6">SUM(C31:C34)</f>
        <v>0</v>
      </c>
      <c r="D30" s="105">
        <f t="shared" si="6"/>
        <v>0</v>
      </c>
      <c r="E30" s="105">
        <f t="shared" si="6"/>
        <v>0</v>
      </c>
      <c r="F30" s="105">
        <f t="shared" si="6"/>
        <v>0</v>
      </c>
      <c r="G30" s="105">
        <f t="shared" si="6"/>
        <v>0</v>
      </c>
      <c r="H30" s="105">
        <f t="shared" si="6"/>
        <v>0</v>
      </c>
      <c r="I30" s="105">
        <f t="shared" si="6"/>
        <v>0</v>
      </c>
      <c r="J30" s="105">
        <f t="shared" si="6"/>
        <v>0</v>
      </c>
      <c r="K30" s="105">
        <f t="shared" si="1"/>
        <v>0</v>
      </c>
    </row>
    <row r="31" spans="1:11" ht="19.5" thickTop="1" x14ac:dyDescent="0.5">
      <c r="A31" s="94" t="s">
        <v>107</v>
      </c>
      <c r="B31" s="99"/>
      <c r="C31" s="99"/>
      <c r="D31" s="99"/>
      <c r="E31" s="99"/>
      <c r="F31" s="99"/>
      <c r="G31" s="99"/>
      <c r="H31" s="99"/>
      <c r="I31" s="99"/>
      <c r="J31" s="99"/>
      <c r="K31" s="100">
        <f t="shared" si="1"/>
        <v>0</v>
      </c>
    </row>
    <row r="32" spans="1:11" x14ac:dyDescent="0.5">
      <c r="A32" s="95" t="s">
        <v>107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2">
        <f t="shared" si="1"/>
        <v>0</v>
      </c>
    </row>
    <row r="33" spans="1:11" x14ac:dyDescent="0.5">
      <c r="A33" s="95" t="s">
        <v>107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>
        <f t="shared" si="1"/>
        <v>0</v>
      </c>
    </row>
    <row r="34" spans="1:11" x14ac:dyDescent="0.5">
      <c r="A34" s="96" t="s">
        <v>107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>
        <f t="shared" si="1"/>
        <v>0</v>
      </c>
    </row>
  </sheetData>
  <mergeCells count="11">
    <mergeCell ref="A1:K1"/>
    <mergeCell ref="A2:K2"/>
    <mergeCell ref="A3:K3"/>
    <mergeCell ref="C6:F6"/>
    <mergeCell ref="I6:J6"/>
    <mergeCell ref="I7:I8"/>
    <mergeCell ref="E7:E8"/>
    <mergeCell ref="D7:D8"/>
    <mergeCell ref="C7:C8"/>
    <mergeCell ref="G7:G8"/>
    <mergeCell ref="H7:H8"/>
  </mergeCells>
  <phoneticPr fontId="2" type="noConversion"/>
  <pageMargins left="0.55118110236220474" right="0.55118110236220474" top="0.59055118110236227" bottom="0.31496062992125984" header="0.19685039370078741" footer="0.1574803149606299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34"/>
  <sheetViews>
    <sheetView zoomScaleNormal="100" workbookViewId="0">
      <selection sqref="A1:K1"/>
    </sheetView>
  </sheetViews>
  <sheetFormatPr defaultRowHeight="18.75" x14ac:dyDescent="0.5"/>
  <cols>
    <col min="1" max="1" width="39.85546875" style="70" customWidth="1"/>
    <col min="2" max="10" width="12.85546875" style="70" customWidth="1"/>
    <col min="11" max="11" width="16.140625" style="70" customWidth="1"/>
    <col min="12" max="16384" width="9.140625" style="70"/>
  </cols>
  <sheetData>
    <row r="1" spans="1:11" ht="21" x14ac:dyDescent="0.5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1" x14ac:dyDescent="0.5">
      <c r="A2" s="155" t="s">
        <v>141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" x14ac:dyDescent="0.5">
      <c r="A3" s="155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x14ac:dyDescent="0.5">
      <c r="A4" s="24"/>
      <c r="B4" s="83"/>
      <c r="C4" s="83"/>
      <c r="D4" s="83"/>
      <c r="E4" s="83"/>
      <c r="F4" s="83"/>
      <c r="G4" s="83"/>
      <c r="H4" s="83"/>
      <c r="I4" s="83"/>
      <c r="K4" s="83" t="s">
        <v>127</v>
      </c>
    </row>
    <row r="5" spans="1:11" x14ac:dyDescent="0.5">
      <c r="A5" s="77"/>
      <c r="K5" s="85" t="s">
        <v>23</v>
      </c>
    </row>
    <row r="6" spans="1:11" x14ac:dyDescent="0.5">
      <c r="A6" s="78"/>
      <c r="B6" s="156" t="s">
        <v>43</v>
      </c>
      <c r="C6" s="157"/>
      <c r="D6" s="157"/>
      <c r="E6" s="157"/>
      <c r="F6" s="157"/>
      <c r="G6" s="157"/>
      <c r="H6" s="157"/>
      <c r="I6" s="157"/>
      <c r="J6" s="157"/>
      <c r="K6" s="79"/>
    </row>
    <row r="7" spans="1:11" ht="21.75" x14ac:dyDescent="0.5">
      <c r="A7" s="80" t="s">
        <v>48</v>
      </c>
      <c r="B7" s="106" t="s">
        <v>75</v>
      </c>
      <c r="C7" s="107" t="s">
        <v>76</v>
      </c>
      <c r="D7" s="106" t="s">
        <v>77</v>
      </c>
      <c r="E7" s="107" t="s">
        <v>78</v>
      </c>
      <c r="F7" s="106" t="s">
        <v>79</v>
      </c>
      <c r="G7" s="107" t="s">
        <v>80</v>
      </c>
      <c r="H7" s="158" t="s">
        <v>81</v>
      </c>
      <c r="I7" s="158"/>
      <c r="J7" s="158"/>
      <c r="K7" s="80" t="s">
        <v>4</v>
      </c>
    </row>
    <row r="8" spans="1:11" ht="21.75" x14ac:dyDescent="0.5">
      <c r="A8" s="71"/>
      <c r="B8" s="108"/>
      <c r="C8" s="109"/>
      <c r="D8" s="108"/>
      <c r="E8" s="110" t="s">
        <v>49</v>
      </c>
      <c r="F8" s="111" t="s">
        <v>50</v>
      </c>
      <c r="G8" s="110" t="s">
        <v>51</v>
      </c>
      <c r="H8" s="108" t="s">
        <v>136</v>
      </c>
      <c r="I8" s="112" t="s">
        <v>137</v>
      </c>
      <c r="J8" s="113" t="s">
        <v>138</v>
      </c>
      <c r="K8" s="81"/>
    </row>
    <row r="9" spans="1:11" x14ac:dyDescent="0.5">
      <c r="A9" s="91" t="s">
        <v>108</v>
      </c>
      <c r="B9" s="97">
        <f t="shared" ref="B9:J9" si="0">SUM(B10,B15,B20,B25,B30)</f>
        <v>0</v>
      </c>
      <c r="C9" s="97">
        <f t="shared" si="0"/>
        <v>0</v>
      </c>
      <c r="D9" s="97">
        <f t="shared" si="0"/>
        <v>0</v>
      </c>
      <c r="E9" s="97">
        <f t="shared" si="0"/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ref="K9:K34" si="1">SUM(B9:J9)</f>
        <v>0</v>
      </c>
    </row>
    <row r="10" spans="1:11" ht="19.5" thickBot="1" x14ac:dyDescent="0.55000000000000004">
      <c r="A10" s="92" t="s">
        <v>109</v>
      </c>
      <c r="B10" s="98">
        <f t="shared" ref="B10:J10" si="2">SUM(B11:B14)</f>
        <v>0</v>
      </c>
      <c r="C10" s="98">
        <f t="shared" si="2"/>
        <v>0</v>
      </c>
      <c r="D10" s="98">
        <f t="shared" si="2"/>
        <v>0</v>
      </c>
      <c r="E10" s="98">
        <f t="shared" si="2"/>
        <v>0</v>
      </c>
      <c r="F10" s="98">
        <f t="shared" si="2"/>
        <v>0</v>
      </c>
      <c r="G10" s="98">
        <f t="shared" si="2"/>
        <v>0</v>
      </c>
      <c r="H10" s="98">
        <f t="shared" si="2"/>
        <v>0</v>
      </c>
      <c r="I10" s="98">
        <f t="shared" si="2"/>
        <v>0</v>
      </c>
      <c r="J10" s="98">
        <f t="shared" si="2"/>
        <v>0</v>
      </c>
      <c r="K10" s="98">
        <f t="shared" si="1"/>
        <v>0</v>
      </c>
    </row>
    <row r="11" spans="1:11" ht="19.5" thickTop="1" x14ac:dyDescent="0.5">
      <c r="A11" s="94" t="s">
        <v>107</v>
      </c>
      <c r="B11" s="99"/>
      <c r="C11" s="99"/>
      <c r="D11" s="99"/>
      <c r="E11" s="99"/>
      <c r="F11" s="99"/>
      <c r="G11" s="99"/>
      <c r="H11" s="99"/>
      <c r="I11" s="99"/>
      <c r="J11" s="99"/>
      <c r="K11" s="100">
        <f t="shared" si="1"/>
        <v>0</v>
      </c>
    </row>
    <row r="12" spans="1:11" x14ac:dyDescent="0.5">
      <c r="A12" s="95" t="s">
        <v>107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2">
        <f t="shared" si="1"/>
        <v>0</v>
      </c>
    </row>
    <row r="13" spans="1:11" x14ac:dyDescent="0.5">
      <c r="A13" s="95" t="s">
        <v>107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>
        <f t="shared" si="1"/>
        <v>0</v>
      </c>
    </row>
    <row r="14" spans="1:11" x14ac:dyDescent="0.5">
      <c r="A14" s="96" t="s">
        <v>107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>
        <f t="shared" si="1"/>
        <v>0</v>
      </c>
    </row>
    <row r="15" spans="1:11" ht="19.5" thickBot="1" x14ac:dyDescent="0.55000000000000004">
      <c r="A15" s="93" t="s">
        <v>110</v>
      </c>
      <c r="B15" s="105">
        <f>SUM(B16:B19)</f>
        <v>0</v>
      </c>
      <c r="C15" s="105">
        <f t="shared" ref="C15:J15" si="3">SUM(C16:C19)</f>
        <v>0</v>
      </c>
      <c r="D15" s="105">
        <f t="shared" si="3"/>
        <v>0</v>
      </c>
      <c r="E15" s="105">
        <f t="shared" si="3"/>
        <v>0</v>
      </c>
      <c r="F15" s="105">
        <f t="shared" si="3"/>
        <v>0</v>
      </c>
      <c r="G15" s="105">
        <f t="shared" si="3"/>
        <v>0</v>
      </c>
      <c r="H15" s="105">
        <f t="shared" si="3"/>
        <v>0</v>
      </c>
      <c r="I15" s="105">
        <f t="shared" si="3"/>
        <v>0</v>
      </c>
      <c r="J15" s="105">
        <f t="shared" si="3"/>
        <v>0</v>
      </c>
      <c r="K15" s="105">
        <f t="shared" si="1"/>
        <v>0</v>
      </c>
    </row>
    <row r="16" spans="1:11" ht="19.5" thickTop="1" x14ac:dyDescent="0.5">
      <c r="A16" s="94" t="s">
        <v>107</v>
      </c>
      <c r="B16" s="99"/>
      <c r="C16" s="99"/>
      <c r="D16" s="99"/>
      <c r="E16" s="99"/>
      <c r="F16" s="99"/>
      <c r="G16" s="99"/>
      <c r="H16" s="99"/>
      <c r="I16" s="99"/>
      <c r="J16" s="99"/>
      <c r="K16" s="100">
        <f t="shared" si="1"/>
        <v>0</v>
      </c>
    </row>
    <row r="17" spans="1:11" x14ac:dyDescent="0.5">
      <c r="A17" s="95" t="s">
        <v>107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>
        <f t="shared" si="1"/>
        <v>0</v>
      </c>
    </row>
    <row r="18" spans="1:11" x14ac:dyDescent="0.5">
      <c r="A18" s="95" t="s">
        <v>107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2">
        <f t="shared" si="1"/>
        <v>0</v>
      </c>
    </row>
    <row r="19" spans="1:11" x14ac:dyDescent="0.5">
      <c r="A19" s="96" t="s">
        <v>107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>
        <f t="shared" si="1"/>
        <v>0</v>
      </c>
    </row>
    <row r="20" spans="1:11" ht="19.5" thickBot="1" x14ac:dyDescent="0.55000000000000004">
      <c r="A20" s="93" t="s">
        <v>111</v>
      </c>
      <c r="B20" s="105">
        <f>SUM(B21:B24)</f>
        <v>0</v>
      </c>
      <c r="C20" s="105">
        <f t="shared" ref="C20:J20" si="4">SUM(C21:C24)</f>
        <v>0</v>
      </c>
      <c r="D20" s="105">
        <f t="shared" si="4"/>
        <v>0</v>
      </c>
      <c r="E20" s="105">
        <f t="shared" si="4"/>
        <v>0</v>
      </c>
      <c r="F20" s="105">
        <f t="shared" si="4"/>
        <v>0</v>
      </c>
      <c r="G20" s="105">
        <f t="shared" si="4"/>
        <v>0</v>
      </c>
      <c r="H20" s="105">
        <f t="shared" si="4"/>
        <v>0</v>
      </c>
      <c r="I20" s="105">
        <f t="shared" si="4"/>
        <v>0</v>
      </c>
      <c r="J20" s="105">
        <f t="shared" si="4"/>
        <v>0</v>
      </c>
      <c r="K20" s="105">
        <f t="shared" si="1"/>
        <v>0</v>
      </c>
    </row>
    <row r="21" spans="1:11" ht="19.5" thickTop="1" x14ac:dyDescent="0.5">
      <c r="A21" s="94" t="s">
        <v>107</v>
      </c>
      <c r="B21" s="99"/>
      <c r="C21" s="99"/>
      <c r="D21" s="99"/>
      <c r="E21" s="99"/>
      <c r="F21" s="99"/>
      <c r="G21" s="99"/>
      <c r="H21" s="99"/>
      <c r="I21" s="99"/>
      <c r="J21" s="99"/>
      <c r="K21" s="100">
        <f t="shared" si="1"/>
        <v>0</v>
      </c>
    </row>
    <row r="22" spans="1:11" x14ac:dyDescent="0.5">
      <c r="A22" s="95" t="s">
        <v>107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>
        <f t="shared" si="1"/>
        <v>0</v>
      </c>
    </row>
    <row r="23" spans="1:11" x14ac:dyDescent="0.5">
      <c r="A23" s="95" t="s">
        <v>107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2">
        <f t="shared" si="1"/>
        <v>0</v>
      </c>
    </row>
    <row r="24" spans="1:11" x14ac:dyDescent="0.5">
      <c r="A24" s="96" t="s">
        <v>107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>
        <f t="shared" si="1"/>
        <v>0</v>
      </c>
    </row>
    <row r="25" spans="1:11" ht="19.5" thickBot="1" x14ac:dyDescent="0.55000000000000004">
      <c r="A25" s="93" t="s">
        <v>112</v>
      </c>
      <c r="B25" s="105">
        <f>SUM(B26:B29)</f>
        <v>0</v>
      </c>
      <c r="C25" s="105">
        <f t="shared" ref="C25:J25" si="5">SUM(C26:C29)</f>
        <v>0</v>
      </c>
      <c r="D25" s="105">
        <f t="shared" si="5"/>
        <v>0</v>
      </c>
      <c r="E25" s="105">
        <f t="shared" si="5"/>
        <v>0</v>
      </c>
      <c r="F25" s="105">
        <f t="shared" si="5"/>
        <v>0</v>
      </c>
      <c r="G25" s="105">
        <f t="shared" si="5"/>
        <v>0</v>
      </c>
      <c r="H25" s="105">
        <f t="shared" si="5"/>
        <v>0</v>
      </c>
      <c r="I25" s="105">
        <f t="shared" si="5"/>
        <v>0</v>
      </c>
      <c r="J25" s="105">
        <f t="shared" si="5"/>
        <v>0</v>
      </c>
      <c r="K25" s="105">
        <f t="shared" si="1"/>
        <v>0</v>
      </c>
    </row>
    <row r="26" spans="1:11" ht="19.5" thickTop="1" x14ac:dyDescent="0.5">
      <c r="A26" s="94" t="s">
        <v>107</v>
      </c>
      <c r="B26" s="99"/>
      <c r="C26" s="99"/>
      <c r="D26" s="99"/>
      <c r="E26" s="99"/>
      <c r="F26" s="99"/>
      <c r="G26" s="99"/>
      <c r="H26" s="99"/>
      <c r="I26" s="99"/>
      <c r="J26" s="99"/>
      <c r="K26" s="100">
        <f t="shared" si="1"/>
        <v>0</v>
      </c>
    </row>
    <row r="27" spans="1:11" x14ac:dyDescent="0.5">
      <c r="A27" s="95" t="s">
        <v>107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2">
        <f t="shared" si="1"/>
        <v>0</v>
      </c>
    </row>
    <row r="28" spans="1:11" x14ac:dyDescent="0.5">
      <c r="A28" s="95" t="s">
        <v>107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>
        <f t="shared" si="1"/>
        <v>0</v>
      </c>
    </row>
    <row r="29" spans="1:11" x14ac:dyDescent="0.5">
      <c r="A29" s="96" t="s">
        <v>107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4">
        <f t="shared" si="1"/>
        <v>0</v>
      </c>
    </row>
    <row r="30" spans="1:11" ht="19.5" thickBot="1" x14ac:dyDescent="0.55000000000000004">
      <c r="A30" s="93" t="s">
        <v>113</v>
      </c>
      <c r="B30" s="105">
        <f>SUM(B31:B34)</f>
        <v>0</v>
      </c>
      <c r="C30" s="105">
        <f t="shared" ref="C30:J30" si="6">SUM(C31:C34)</f>
        <v>0</v>
      </c>
      <c r="D30" s="105">
        <f t="shared" si="6"/>
        <v>0</v>
      </c>
      <c r="E30" s="105">
        <f t="shared" si="6"/>
        <v>0</v>
      </c>
      <c r="F30" s="105">
        <f t="shared" si="6"/>
        <v>0</v>
      </c>
      <c r="G30" s="105">
        <f t="shared" si="6"/>
        <v>0</v>
      </c>
      <c r="H30" s="105">
        <f t="shared" si="6"/>
        <v>0</v>
      </c>
      <c r="I30" s="105">
        <f t="shared" si="6"/>
        <v>0</v>
      </c>
      <c r="J30" s="105">
        <f t="shared" si="6"/>
        <v>0</v>
      </c>
      <c r="K30" s="105">
        <f t="shared" si="1"/>
        <v>0</v>
      </c>
    </row>
    <row r="31" spans="1:11" ht="19.5" thickTop="1" x14ac:dyDescent="0.5">
      <c r="A31" s="94" t="s">
        <v>107</v>
      </c>
      <c r="B31" s="99"/>
      <c r="C31" s="99"/>
      <c r="D31" s="99"/>
      <c r="E31" s="99"/>
      <c r="F31" s="99"/>
      <c r="G31" s="99"/>
      <c r="H31" s="99"/>
      <c r="I31" s="99"/>
      <c r="J31" s="99"/>
      <c r="K31" s="100">
        <f t="shared" si="1"/>
        <v>0</v>
      </c>
    </row>
    <row r="32" spans="1:11" x14ac:dyDescent="0.5">
      <c r="A32" s="95" t="s">
        <v>107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2">
        <f t="shared" si="1"/>
        <v>0</v>
      </c>
    </row>
    <row r="33" spans="1:11" x14ac:dyDescent="0.5">
      <c r="A33" s="95" t="s">
        <v>107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>
        <f t="shared" si="1"/>
        <v>0</v>
      </c>
    </row>
    <row r="34" spans="1:11" x14ac:dyDescent="0.5">
      <c r="A34" s="96" t="s">
        <v>107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>
        <f t="shared" si="1"/>
        <v>0</v>
      </c>
    </row>
  </sheetData>
  <mergeCells count="5">
    <mergeCell ref="H7:J7"/>
    <mergeCell ref="A1:K1"/>
    <mergeCell ref="A2:K2"/>
    <mergeCell ref="A3:K3"/>
    <mergeCell ref="B6:J6"/>
  </mergeCells>
  <phoneticPr fontId="2" type="noConversion"/>
  <pageMargins left="0.55118110236220474" right="0.55118110236220474" top="0.59055118110236215" bottom="0.31496062992125984" header="0.19685039370078741" footer="0.1574803149606299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D600"/>
  <sheetViews>
    <sheetView view="pageBreakPreview" topLeftCell="A169" zoomScaleNormal="100" zoomScaleSheetLayoutView="100" workbookViewId="0"/>
  </sheetViews>
  <sheetFormatPr defaultRowHeight="19.5" x14ac:dyDescent="0.5"/>
  <cols>
    <col min="1" max="1" width="76.7109375" style="114" customWidth="1"/>
    <col min="2" max="2" width="12.85546875" style="136" customWidth="1"/>
    <col min="3" max="3" width="12.7109375" style="116" customWidth="1"/>
    <col min="4" max="4" width="17.5703125" style="117" customWidth="1"/>
    <col min="5" max="5" width="5.42578125" style="114" customWidth="1"/>
    <col min="6" max="8" width="9.140625" style="114"/>
    <col min="9" max="9" width="0.140625" style="114" customWidth="1"/>
    <col min="10" max="11" width="9.140625" style="114" hidden="1" customWidth="1"/>
    <col min="12" max="16384" width="9.140625" style="114"/>
  </cols>
  <sheetData>
    <row r="1" spans="1:30" x14ac:dyDescent="0.5">
      <c r="B1" s="115" t="s">
        <v>39</v>
      </c>
    </row>
    <row r="2" spans="1:30" x14ac:dyDescent="0.5">
      <c r="A2" s="159" t="s">
        <v>53</v>
      </c>
      <c r="B2" s="159"/>
      <c r="C2" s="118"/>
      <c r="D2" s="118"/>
      <c r="E2" s="118"/>
    </row>
    <row r="3" spans="1:30" x14ac:dyDescent="0.5">
      <c r="A3" s="159" t="s">
        <v>118</v>
      </c>
      <c r="B3" s="159"/>
      <c r="C3" s="118"/>
      <c r="D3" s="118"/>
      <c r="E3" s="118"/>
    </row>
    <row r="4" spans="1:30" x14ac:dyDescent="0.5">
      <c r="A4" s="159" t="s">
        <v>40</v>
      </c>
      <c r="B4" s="159"/>
      <c r="C4" s="118"/>
      <c r="D4" s="118"/>
      <c r="E4" s="118"/>
    </row>
    <row r="5" spans="1:30" x14ac:dyDescent="0.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0" x14ac:dyDescent="0.5">
      <c r="A6" s="120" t="s">
        <v>41</v>
      </c>
      <c r="B6" s="120" t="s">
        <v>42</v>
      </c>
      <c r="C6" s="119"/>
      <c r="D6" s="119"/>
      <c r="E6" s="119"/>
      <c r="F6" s="119"/>
      <c r="G6" s="119"/>
      <c r="H6" s="119"/>
      <c r="I6" s="119"/>
      <c r="J6" s="119"/>
      <c r="K6" s="119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x14ac:dyDescent="0.5">
      <c r="A7" s="121" t="s">
        <v>101</v>
      </c>
      <c r="B7" s="122">
        <f>SUM(B8,B41,B74,B107,B140,B173)</f>
        <v>0</v>
      </c>
    </row>
    <row r="8" spans="1:30" x14ac:dyDescent="0.5">
      <c r="A8" s="123" t="s">
        <v>85</v>
      </c>
      <c r="B8" s="124">
        <f>SUM(B9,B13,B26,B33,B36)</f>
        <v>0</v>
      </c>
      <c r="D8" s="125"/>
    </row>
    <row r="9" spans="1:30" x14ac:dyDescent="0.5">
      <c r="A9" s="126" t="s">
        <v>12</v>
      </c>
      <c r="B9" s="127">
        <f>SUM(B10)</f>
        <v>0</v>
      </c>
      <c r="D9" s="125"/>
    </row>
    <row r="10" spans="1:30" x14ac:dyDescent="0.5">
      <c r="A10" s="128" t="s">
        <v>13</v>
      </c>
      <c r="B10" s="129">
        <f>SUM(B11:B12)</f>
        <v>0</v>
      </c>
      <c r="D10" s="125"/>
    </row>
    <row r="11" spans="1:30" x14ac:dyDescent="0.5">
      <c r="A11" s="128" t="s">
        <v>106</v>
      </c>
      <c r="B11" s="129"/>
      <c r="D11" s="125"/>
    </row>
    <row r="12" spans="1:30" x14ac:dyDescent="0.5">
      <c r="A12" s="128" t="s">
        <v>106</v>
      </c>
      <c r="B12" s="129"/>
      <c r="D12" s="125"/>
    </row>
    <row r="13" spans="1:30" x14ac:dyDescent="0.5">
      <c r="A13" s="126" t="s">
        <v>14</v>
      </c>
      <c r="B13" s="127">
        <f>SUM(B14,B17,B20,B23)</f>
        <v>0</v>
      </c>
      <c r="D13" s="125"/>
    </row>
    <row r="14" spans="1:30" x14ac:dyDescent="0.5">
      <c r="A14" s="130" t="s">
        <v>15</v>
      </c>
      <c r="B14" s="137">
        <f>SUM(B15:B16)</f>
        <v>0</v>
      </c>
      <c r="D14" s="131"/>
    </row>
    <row r="15" spans="1:30" x14ac:dyDescent="0.5">
      <c r="A15" s="128" t="s">
        <v>106</v>
      </c>
      <c r="B15" s="137"/>
      <c r="D15" s="131"/>
    </row>
    <row r="16" spans="1:30" x14ac:dyDescent="0.5">
      <c r="A16" s="128" t="s">
        <v>106</v>
      </c>
      <c r="B16" s="137"/>
      <c r="D16" s="131"/>
    </row>
    <row r="17" spans="1:4" x14ac:dyDescent="0.5">
      <c r="A17" s="130" t="s">
        <v>16</v>
      </c>
      <c r="B17" s="137">
        <f>SUM(B18:B19)</f>
        <v>0</v>
      </c>
      <c r="D17" s="131"/>
    </row>
    <row r="18" spans="1:4" x14ac:dyDescent="0.5">
      <c r="A18" s="128" t="s">
        <v>106</v>
      </c>
      <c r="B18" s="132"/>
      <c r="D18" s="131"/>
    </row>
    <row r="19" spans="1:4" x14ac:dyDescent="0.5">
      <c r="A19" s="128" t="s">
        <v>106</v>
      </c>
      <c r="B19" s="132"/>
      <c r="D19" s="131"/>
    </row>
    <row r="20" spans="1:4" x14ac:dyDescent="0.5">
      <c r="A20" s="130" t="s">
        <v>17</v>
      </c>
      <c r="B20" s="137">
        <f>SUM(B21:B22)</f>
        <v>0</v>
      </c>
      <c r="D20" s="131"/>
    </row>
    <row r="21" spans="1:4" x14ac:dyDescent="0.5">
      <c r="A21" s="128" t="s">
        <v>106</v>
      </c>
      <c r="B21" s="137"/>
      <c r="D21" s="131"/>
    </row>
    <row r="22" spans="1:4" x14ac:dyDescent="0.5">
      <c r="A22" s="128" t="s">
        <v>106</v>
      </c>
      <c r="B22" s="138"/>
      <c r="D22" s="131"/>
    </row>
    <row r="23" spans="1:4" x14ac:dyDescent="0.5">
      <c r="A23" s="130" t="s">
        <v>18</v>
      </c>
      <c r="B23" s="137">
        <f>SUM(B24:B25)</f>
        <v>0</v>
      </c>
      <c r="D23" s="131"/>
    </row>
    <row r="24" spans="1:4" x14ac:dyDescent="0.5">
      <c r="A24" s="128" t="s">
        <v>106</v>
      </c>
      <c r="B24" s="137"/>
      <c r="D24" s="131"/>
    </row>
    <row r="25" spans="1:4" x14ac:dyDescent="0.5">
      <c r="A25" s="128" t="s">
        <v>106</v>
      </c>
      <c r="B25" s="137"/>
      <c r="D25" s="131"/>
    </row>
    <row r="26" spans="1:4" x14ac:dyDescent="0.5">
      <c r="A26" s="126" t="s">
        <v>97</v>
      </c>
      <c r="B26" s="139">
        <f>SUM(B27,B30)</f>
        <v>0</v>
      </c>
      <c r="D26" s="131"/>
    </row>
    <row r="27" spans="1:4" x14ac:dyDescent="0.5">
      <c r="A27" s="133" t="s">
        <v>19</v>
      </c>
      <c r="B27" s="137">
        <f>SUM(B28:B29)</f>
        <v>0</v>
      </c>
      <c r="D27" s="131"/>
    </row>
    <row r="28" spans="1:4" x14ac:dyDescent="0.5">
      <c r="A28" s="128" t="s">
        <v>106</v>
      </c>
      <c r="B28" s="137"/>
      <c r="D28" s="131"/>
    </row>
    <row r="29" spans="1:4" x14ac:dyDescent="0.5">
      <c r="A29" s="128" t="s">
        <v>106</v>
      </c>
      <c r="B29" s="137"/>
      <c r="D29" s="131"/>
    </row>
    <row r="30" spans="1:4" x14ac:dyDescent="0.5">
      <c r="A30" s="133" t="s">
        <v>20</v>
      </c>
      <c r="B30" s="137">
        <f>SUM(B31:B32)</f>
        <v>0</v>
      </c>
      <c r="D30" s="131"/>
    </row>
    <row r="31" spans="1:4" x14ac:dyDescent="0.5">
      <c r="A31" s="128" t="s">
        <v>106</v>
      </c>
      <c r="B31" s="137"/>
      <c r="D31" s="131"/>
    </row>
    <row r="32" spans="1:4" x14ac:dyDescent="0.5">
      <c r="A32" s="128" t="s">
        <v>106</v>
      </c>
      <c r="B32" s="137"/>
      <c r="D32" s="131"/>
    </row>
    <row r="33" spans="1:4" x14ac:dyDescent="0.5">
      <c r="A33" s="126" t="s">
        <v>21</v>
      </c>
      <c r="B33" s="139">
        <f>SUM(B34:B35)</f>
        <v>0</v>
      </c>
      <c r="D33" s="131"/>
    </row>
    <row r="34" spans="1:4" x14ac:dyDescent="0.5">
      <c r="A34" s="128" t="s">
        <v>106</v>
      </c>
      <c r="B34" s="137"/>
      <c r="D34" s="131"/>
    </row>
    <row r="35" spans="1:4" x14ac:dyDescent="0.5">
      <c r="A35" s="128" t="s">
        <v>106</v>
      </c>
      <c r="B35" s="137"/>
      <c r="D35" s="131"/>
    </row>
    <row r="36" spans="1:4" x14ac:dyDescent="0.5">
      <c r="A36" s="126" t="s">
        <v>22</v>
      </c>
      <c r="B36" s="139">
        <f>SUM(B37:B38)</f>
        <v>0</v>
      </c>
      <c r="D36" s="131"/>
    </row>
    <row r="37" spans="1:4" x14ac:dyDescent="0.5">
      <c r="A37" s="128" t="s">
        <v>106</v>
      </c>
      <c r="B37" s="137"/>
      <c r="D37" s="131"/>
    </row>
    <row r="38" spans="1:4" x14ac:dyDescent="0.5">
      <c r="A38" s="128" t="s">
        <v>106</v>
      </c>
      <c r="B38" s="132"/>
      <c r="D38" s="131"/>
    </row>
    <row r="39" spans="1:4" x14ac:dyDescent="0.5">
      <c r="A39" s="134" t="s">
        <v>4</v>
      </c>
      <c r="B39" s="140">
        <f>SUM(B9,B13,B26,B33,B36)</f>
        <v>0</v>
      </c>
      <c r="C39" s="135"/>
      <c r="D39" s="116"/>
    </row>
    <row r="40" spans="1:4" x14ac:dyDescent="0.5">
      <c r="A40" s="121" t="s">
        <v>101</v>
      </c>
      <c r="B40" s="122">
        <f>SUM(B8,B41,B74,B107,B140,B173)</f>
        <v>0</v>
      </c>
      <c r="D40" s="131"/>
    </row>
    <row r="41" spans="1:4" x14ac:dyDescent="0.5">
      <c r="A41" s="123" t="s">
        <v>86</v>
      </c>
      <c r="B41" s="124">
        <f>SUM(B42,B46,B59,B66,B69)</f>
        <v>0</v>
      </c>
      <c r="D41" s="131"/>
    </row>
    <row r="42" spans="1:4" x14ac:dyDescent="0.5">
      <c r="A42" s="126" t="s">
        <v>12</v>
      </c>
      <c r="B42" s="127">
        <f>SUM(B43)</f>
        <v>0</v>
      </c>
      <c r="D42" s="131"/>
    </row>
    <row r="43" spans="1:4" x14ac:dyDescent="0.5">
      <c r="A43" s="128" t="s">
        <v>13</v>
      </c>
      <c r="B43" s="129">
        <f>SUM(B44:B45)</f>
        <v>0</v>
      </c>
      <c r="D43" s="131"/>
    </row>
    <row r="44" spans="1:4" x14ac:dyDescent="0.5">
      <c r="A44" s="128" t="s">
        <v>106</v>
      </c>
      <c r="B44" s="129"/>
      <c r="D44" s="131"/>
    </row>
    <row r="45" spans="1:4" x14ac:dyDescent="0.5">
      <c r="A45" s="128" t="s">
        <v>106</v>
      </c>
      <c r="B45" s="129"/>
      <c r="D45" s="131"/>
    </row>
    <row r="46" spans="1:4" x14ac:dyDescent="0.5">
      <c r="A46" s="126" t="s">
        <v>14</v>
      </c>
      <c r="B46" s="127">
        <f>SUM(B47,B50,B53,B56)</f>
        <v>0</v>
      </c>
      <c r="D46" s="131"/>
    </row>
    <row r="47" spans="1:4" x14ac:dyDescent="0.5">
      <c r="A47" s="130" t="s">
        <v>15</v>
      </c>
      <c r="B47" s="137">
        <f>SUM(B48:B49)</f>
        <v>0</v>
      </c>
      <c r="D47" s="131"/>
    </row>
    <row r="48" spans="1:4" x14ac:dyDescent="0.5">
      <c r="A48" s="128" t="s">
        <v>106</v>
      </c>
      <c r="B48" s="137"/>
      <c r="D48" s="131"/>
    </row>
    <row r="49" spans="1:2" x14ac:dyDescent="0.5">
      <c r="A49" s="128" t="s">
        <v>106</v>
      </c>
      <c r="B49" s="137"/>
    </row>
    <row r="50" spans="1:2" x14ac:dyDescent="0.5">
      <c r="A50" s="130" t="s">
        <v>16</v>
      </c>
      <c r="B50" s="137">
        <f>SUM(B51:B52)</f>
        <v>0</v>
      </c>
    </row>
    <row r="51" spans="1:2" x14ac:dyDescent="0.5">
      <c r="A51" s="128" t="s">
        <v>106</v>
      </c>
      <c r="B51" s="132"/>
    </row>
    <row r="52" spans="1:2" x14ac:dyDescent="0.5">
      <c r="A52" s="128" t="s">
        <v>106</v>
      </c>
      <c r="B52" s="132"/>
    </row>
    <row r="53" spans="1:2" x14ac:dyDescent="0.5">
      <c r="A53" s="130" t="s">
        <v>17</v>
      </c>
      <c r="B53" s="137">
        <f>SUM(B54:B55)</f>
        <v>0</v>
      </c>
    </row>
    <row r="54" spans="1:2" x14ac:dyDescent="0.5">
      <c r="A54" s="128" t="s">
        <v>106</v>
      </c>
      <c r="B54" s="137"/>
    </row>
    <row r="55" spans="1:2" x14ac:dyDescent="0.5">
      <c r="A55" s="128" t="s">
        <v>106</v>
      </c>
      <c r="B55" s="138"/>
    </row>
    <row r="56" spans="1:2" x14ac:dyDescent="0.5">
      <c r="A56" s="130" t="s">
        <v>18</v>
      </c>
      <c r="B56" s="137">
        <f>SUM(B57:B58)</f>
        <v>0</v>
      </c>
    </row>
    <row r="57" spans="1:2" x14ac:dyDescent="0.5">
      <c r="A57" s="128" t="s">
        <v>106</v>
      </c>
      <c r="B57" s="137"/>
    </row>
    <row r="58" spans="1:2" x14ac:dyDescent="0.5">
      <c r="A58" s="128" t="s">
        <v>106</v>
      </c>
      <c r="B58" s="137"/>
    </row>
    <row r="59" spans="1:2" x14ac:dyDescent="0.5">
      <c r="A59" s="126" t="s">
        <v>97</v>
      </c>
      <c r="B59" s="139">
        <f>SUM(B60,B63)</f>
        <v>0</v>
      </c>
    </row>
    <row r="60" spans="1:2" x14ac:dyDescent="0.5">
      <c r="A60" s="133" t="s">
        <v>19</v>
      </c>
      <c r="B60" s="137">
        <f>SUM(B61:B62)</f>
        <v>0</v>
      </c>
    </row>
    <row r="61" spans="1:2" x14ac:dyDescent="0.5">
      <c r="A61" s="128" t="s">
        <v>106</v>
      </c>
      <c r="B61" s="137"/>
    </row>
    <row r="62" spans="1:2" x14ac:dyDescent="0.5">
      <c r="A62" s="128" t="s">
        <v>106</v>
      </c>
      <c r="B62" s="137"/>
    </row>
    <row r="63" spans="1:2" x14ac:dyDescent="0.5">
      <c r="A63" s="133" t="s">
        <v>20</v>
      </c>
      <c r="B63" s="137">
        <f>SUM(B64:B65)</f>
        <v>0</v>
      </c>
    </row>
    <row r="64" spans="1:2" x14ac:dyDescent="0.5">
      <c r="A64" s="128" t="s">
        <v>106</v>
      </c>
      <c r="B64" s="137"/>
    </row>
    <row r="65" spans="1:2" x14ac:dyDescent="0.5">
      <c r="A65" s="128" t="s">
        <v>106</v>
      </c>
      <c r="B65" s="137"/>
    </row>
    <row r="66" spans="1:2" x14ac:dyDescent="0.5">
      <c r="A66" s="126" t="s">
        <v>21</v>
      </c>
      <c r="B66" s="139">
        <f>SUM(B67:B68)</f>
        <v>0</v>
      </c>
    </row>
    <row r="67" spans="1:2" x14ac:dyDescent="0.5">
      <c r="A67" s="128" t="s">
        <v>106</v>
      </c>
      <c r="B67" s="137"/>
    </row>
    <row r="68" spans="1:2" x14ac:dyDescent="0.5">
      <c r="A68" s="128" t="s">
        <v>106</v>
      </c>
      <c r="B68" s="137"/>
    </row>
    <row r="69" spans="1:2" x14ac:dyDescent="0.5">
      <c r="A69" s="126" t="s">
        <v>22</v>
      </c>
      <c r="B69" s="139">
        <f>SUM(B70:B71)</f>
        <v>0</v>
      </c>
    </row>
    <row r="70" spans="1:2" x14ac:dyDescent="0.5">
      <c r="A70" s="128" t="s">
        <v>106</v>
      </c>
      <c r="B70" s="137"/>
    </row>
    <row r="71" spans="1:2" x14ac:dyDescent="0.5">
      <c r="A71" s="128" t="s">
        <v>106</v>
      </c>
      <c r="B71" s="132"/>
    </row>
    <row r="72" spans="1:2" x14ac:dyDescent="0.5">
      <c r="A72" s="134" t="s">
        <v>4</v>
      </c>
      <c r="B72" s="140">
        <f>SUM(B42,B46,B59,B66,B69)</f>
        <v>0</v>
      </c>
    </row>
    <row r="73" spans="1:2" x14ac:dyDescent="0.5">
      <c r="A73" s="121" t="s">
        <v>101</v>
      </c>
      <c r="B73" s="122">
        <f>SUM(B8,B41,B74,B107,B140,B173)</f>
        <v>0</v>
      </c>
    </row>
    <row r="74" spans="1:2" x14ac:dyDescent="0.5">
      <c r="A74" s="123" t="s">
        <v>117</v>
      </c>
      <c r="B74" s="124">
        <f>SUM(B75,B79,B92,B99,B102)</f>
        <v>0</v>
      </c>
    </row>
    <row r="75" spans="1:2" x14ac:dyDescent="0.5">
      <c r="A75" s="126" t="s">
        <v>12</v>
      </c>
      <c r="B75" s="127">
        <f>SUM(B76)</f>
        <v>0</v>
      </c>
    </row>
    <row r="76" spans="1:2" x14ac:dyDescent="0.5">
      <c r="A76" s="128" t="s">
        <v>13</v>
      </c>
      <c r="B76" s="129">
        <f>SUM(B77:B78)</f>
        <v>0</v>
      </c>
    </row>
    <row r="77" spans="1:2" x14ac:dyDescent="0.5">
      <c r="A77" s="128" t="s">
        <v>106</v>
      </c>
      <c r="B77" s="129"/>
    </row>
    <row r="78" spans="1:2" x14ac:dyDescent="0.5">
      <c r="A78" s="128" t="s">
        <v>106</v>
      </c>
      <c r="B78" s="129"/>
    </row>
    <row r="79" spans="1:2" x14ac:dyDescent="0.5">
      <c r="A79" s="126" t="s">
        <v>14</v>
      </c>
      <c r="B79" s="127">
        <f>SUM(B80,B83,B86,B89)</f>
        <v>0</v>
      </c>
    </row>
    <row r="80" spans="1:2" x14ac:dyDescent="0.5">
      <c r="A80" s="130" t="s">
        <v>15</v>
      </c>
      <c r="B80" s="137">
        <f>SUM(B81:B82)</f>
        <v>0</v>
      </c>
    </row>
    <row r="81" spans="1:2" x14ac:dyDescent="0.5">
      <c r="A81" s="128" t="s">
        <v>106</v>
      </c>
      <c r="B81" s="137"/>
    </row>
    <row r="82" spans="1:2" x14ac:dyDescent="0.5">
      <c r="A82" s="128" t="s">
        <v>106</v>
      </c>
      <c r="B82" s="137"/>
    </row>
    <row r="83" spans="1:2" x14ac:dyDescent="0.5">
      <c r="A83" s="130" t="s">
        <v>16</v>
      </c>
      <c r="B83" s="137">
        <f>SUM(B84:B85)</f>
        <v>0</v>
      </c>
    </row>
    <row r="84" spans="1:2" x14ac:dyDescent="0.5">
      <c r="A84" s="128" t="s">
        <v>106</v>
      </c>
      <c r="B84" s="132"/>
    </row>
    <row r="85" spans="1:2" x14ac:dyDescent="0.5">
      <c r="A85" s="128" t="s">
        <v>106</v>
      </c>
      <c r="B85" s="132"/>
    </row>
    <row r="86" spans="1:2" x14ac:dyDescent="0.5">
      <c r="A86" s="130" t="s">
        <v>17</v>
      </c>
      <c r="B86" s="137">
        <f>SUM(B87:B88)</f>
        <v>0</v>
      </c>
    </row>
    <row r="87" spans="1:2" x14ac:dyDescent="0.5">
      <c r="A87" s="128" t="s">
        <v>106</v>
      </c>
      <c r="B87" s="137"/>
    </row>
    <row r="88" spans="1:2" x14ac:dyDescent="0.5">
      <c r="A88" s="128" t="s">
        <v>106</v>
      </c>
      <c r="B88" s="138"/>
    </row>
    <row r="89" spans="1:2" x14ac:dyDescent="0.5">
      <c r="A89" s="130" t="s">
        <v>18</v>
      </c>
      <c r="B89" s="137">
        <f>SUM(B90:B91)</f>
        <v>0</v>
      </c>
    </row>
    <row r="90" spans="1:2" x14ac:dyDescent="0.5">
      <c r="A90" s="128" t="s">
        <v>106</v>
      </c>
      <c r="B90" s="137"/>
    </row>
    <row r="91" spans="1:2" x14ac:dyDescent="0.5">
      <c r="A91" s="128" t="s">
        <v>106</v>
      </c>
      <c r="B91" s="137"/>
    </row>
    <row r="92" spans="1:2" x14ac:dyDescent="0.5">
      <c r="A92" s="126" t="s">
        <v>97</v>
      </c>
      <c r="B92" s="139">
        <f>SUM(B93,B96)</f>
        <v>0</v>
      </c>
    </row>
    <row r="93" spans="1:2" x14ac:dyDescent="0.5">
      <c r="A93" s="133" t="s">
        <v>19</v>
      </c>
      <c r="B93" s="137">
        <f>SUM(B94:B95)</f>
        <v>0</v>
      </c>
    </row>
    <row r="94" spans="1:2" x14ac:dyDescent="0.5">
      <c r="A94" s="128" t="s">
        <v>106</v>
      </c>
      <c r="B94" s="137"/>
    </row>
    <row r="95" spans="1:2" x14ac:dyDescent="0.5">
      <c r="A95" s="128" t="s">
        <v>106</v>
      </c>
      <c r="B95" s="137"/>
    </row>
    <row r="96" spans="1:2" x14ac:dyDescent="0.5">
      <c r="A96" s="133" t="s">
        <v>20</v>
      </c>
      <c r="B96" s="137">
        <f>SUM(B97:B98)</f>
        <v>0</v>
      </c>
    </row>
    <row r="97" spans="1:2" x14ac:dyDescent="0.5">
      <c r="A97" s="128" t="s">
        <v>106</v>
      </c>
      <c r="B97" s="137"/>
    </row>
    <row r="98" spans="1:2" x14ac:dyDescent="0.5">
      <c r="A98" s="128" t="s">
        <v>106</v>
      </c>
      <c r="B98" s="137"/>
    </row>
    <row r="99" spans="1:2" x14ac:dyDescent="0.5">
      <c r="A99" s="126" t="s">
        <v>21</v>
      </c>
      <c r="B99" s="139">
        <f>SUM(B100:B101)</f>
        <v>0</v>
      </c>
    </row>
    <row r="100" spans="1:2" x14ac:dyDescent="0.5">
      <c r="A100" s="128" t="s">
        <v>106</v>
      </c>
      <c r="B100" s="137"/>
    </row>
    <row r="101" spans="1:2" x14ac:dyDescent="0.5">
      <c r="A101" s="128" t="s">
        <v>106</v>
      </c>
      <c r="B101" s="137"/>
    </row>
    <row r="102" spans="1:2" x14ac:dyDescent="0.5">
      <c r="A102" s="126" t="s">
        <v>22</v>
      </c>
      <c r="B102" s="139">
        <f>SUM(B103:B104)</f>
        <v>0</v>
      </c>
    </row>
    <row r="103" spans="1:2" x14ac:dyDescent="0.5">
      <c r="A103" s="128" t="s">
        <v>106</v>
      </c>
      <c r="B103" s="137"/>
    </row>
    <row r="104" spans="1:2" x14ac:dyDescent="0.5">
      <c r="A104" s="128" t="s">
        <v>106</v>
      </c>
      <c r="B104" s="132"/>
    </row>
    <row r="105" spans="1:2" x14ac:dyDescent="0.5">
      <c r="A105" s="134" t="s">
        <v>4</v>
      </c>
      <c r="B105" s="140">
        <f>SUM(B75,B79,B92,B99,B102)</f>
        <v>0</v>
      </c>
    </row>
    <row r="106" spans="1:2" x14ac:dyDescent="0.5">
      <c r="A106" s="121" t="s">
        <v>101</v>
      </c>
      <c r="B106" s="122">
        <f>SUM(B8,B41,B74,B107,B140,B173)</f>
        <v>0</v>
      </c>
    </row>
    <row r="107" spans="1:2" x14ac:dyDescent="0.5">
      <c r="A107" s="123" t="s">
        <v>87</v>
      </c>
      <c r="B107" s="124">
        <f>SUM(B108,B112,B125,B132,B135)</f>
        <v>0</v>
      </c>
    </row>
    <row r="108" spans="1:2" x14ac:dyDescent="0.5">
      <c r="A108" s="126" t="s">
        <v>12</v>
      </c>
      <c r="B108" s="127">
        <f>SUM(B109)</f>
        <v>0</v>
      </c>
    </row>
    <row r="109" spans="1:2" x14ac:dyDescent="0.5">
      <c r="A109" s="128" t="s">
        <v>13</v>
      </c>
      <c r="B109" s="129">
        <f>SUM(B110:B111)</f>
        <v>0</v>
      </c>
    </row>
    <row r="110" spans="1:2" x14ac:dyDescent="0.5">
      <c r="A110" s="128" t="s">
        <v>106</v>
      </c>
      <c r="B110" s="129"/>
    </row>
    <row r="111" spans="1:2" x14ac:dyDescent="0.5">
      <c r="A111" s="128" t="s">
        <v>106</v>
      </c>
      <c r="B111" s="129"/>
    </row>
    <row r="112" spans="1:2" x14ac:dyDescent="0.5">
      <c r="A112" s="126" t="s">
        <v>14</v>
      </c>
      <c r="B112" s="127">
        <f>SUM(B113,B116,B119,B122)</f>
        <v>0</v>
      </c>
    </row>
    <row r="113" spans="1:2" x14ac:dyDescent="0.5">
      <c r="A113" s="130" t="s">
        <v>15</v>
      </c>
      <c r="B113" s="137">
        <f>SUM(B114:B115)</f>
        <v>0</v>
      </c>
    </row>
    <row r="114" spans="1:2" x14ac:dyDescent="0.5">
      <c r="A114" s="128" t="s">
        <v>106</v>
      </c>
      <c r="B114" s="137"/>
    </row>
    <row r="115" spans="1:2" x14ac:dyDescent="0.5">
      <c r="A115" s="128" t="s">
        <v>106</v>
      </c>
      <c r="B115" s="137"/>
    </row>
    <row r="116" spans="1:2" x14ac:dyDescent="0.5">
      <c r="A116" s="130" t="s">
        <v>16</v>
      </c>
      <c r="B116" s="137">
        <f>SUM(B117:B118)</f>
        <v>0</v>
      </c>
    </row>
    <row r="117" spans="1:2" x14ac:dyDescent="0.5">
      <c r="A117" s="128" t="s">
        <v>106</v>
      </c>
      <c r="B117" s="132"/>
    </row>
    <row r="118" spans="1:2" x14ac:dyDescent="0.5">
      <c r="A118" s="128" t="s">
        <v>106</v>
      </c>
      <c r="B118" s="132"/>
    </row>
    <row r="119" spans="1:2" x14ac:dyDescent="0.5">
      <c r="A119" s="130" t="s">
        <v>17</v>
      </c>
      <c r="B119" s="137">
        <f>SUM(B120:B121)</f>
        <v>0</v>
      </c>
    </row>
    <row r="120" spans="1:2" x14ac:dyDescent="0.5">
      <c r="A120" s="128" t="s">
        <v>106</v>
      </c>
      <c r="B120" s="137"/>
    </row>
    <row r="121" spans="1:2" x14ac:dyDescent="0.5">
      <c r="A121" s="128" t="s">
        <v>106</v>
      </c>
      <c r="B121" s="138"/>
    </row>
    <row r="122" spans="1:2" x14ac:dyDescent="0.5">
      <c r="A122" s="130" t="s">
        <v>18</v>
      </c>
      <c r="B122" s="137">
        <f>SUM(B123:B124)</f>
        <v>0</v>
      </c>
    </row>
    <row r="123" spans="1:2" x14ac:dyDescent="0.5">
      <c r="A123" s="128" t="s">
        <v>106</v>
      </c>
      <c r="B123" s="137"/>
    </row>
    <row r="124" spans="1:2" x14ac:dyDescent="0.5">
      <c r="A124" s="128" t="s">
        <v>106</v>
      </c>
      <c r="B124" s="137"/>
    </row>
    <row r="125" spans="1:2" x14ac:dyDescent="0.5">
      <c r="A125" s="126" t="s">
        <v>97</v>
      </c>
      <c r="B125" s="139">
        <f>SUM(B126,B129)</f>
        <v>0</v>
      </c>
    </row>
    <row r="126" spans="1:2" x14ac:dyDescent="0.5">
      <c r="A126" s="133" t="s">
        <v>19</v>
      </c>
      <c r="B126" s="137">
        <f>SUM(B127:B128)</f>
        <v>0</v>
      </c>
    </row>
    <row r="127" spans="1:2" x14ac:dyDescent="0.5">
      <c r="A127" s="128" t="s">
        <v>106</v>
      </c>
      <c r="B127" s="137"/>
    </row>
    <row r="128" spans="1:2" x14ac:dyDescent="0.5">
      <c r="A128" s="128" t="s">
        <v>106</v>
      </c>
      <c r="B128" s="137"/>
    </row>
    <row r="129" spans="1:2" x14ac:dyDescent="0.5">
      <c r="A129" s="133" t="s">
        <v>20</v>
      </c>
      <c r="B129" s="137">
        <f>SUM(B130:B131)</f>
        <v>0</v>
      </c>
    </row>
    <row r="130" spans="1:2" x14ac:dyDescent="0.5">
      <c r="A130" s="128" t="s">
        <v>106</v>
      </c>
      <c r="B130" s="137"/>
    </row>
    <row r="131" spans="1:2" x14ac:dyDescent="0.5">
      <c r="A131" s="128" t="s">
        <v>106</v>
      </c>
      <c r="B131" s="137"/>
    </row>
    <row r="132" spans="1:2" x14ac:dyDescent="0.5">
      <c r="A132" s="126" t="s">
        <v>21</v>
      </c>
      <c r="B132" s="139">
        <f>SUM(B133:B134)</f>
        <v>0</v>
      </c>
    </row>
    <row r="133" spans="1:2" x14ac:dyDescent="0.5">
      <c r="A133" s="128" t="s">
        <v>106</v>
      </c>
      <c r="B133" s="137"/>
    </row>
    <row r="134" spans="1:2" x14ac:dyDescent="0.5">
      <c r="A134" s="128" t="s">
        <v>106</v>
      </c>
      <c r="B134" s="137"/>
    </row>
    <row r="135" spans="1:2" x14ac:dyDescent="0.5">
      <c r="A135" s="126" t="s">
        <v>22</v>
      </c>
      <c r="B135" s="139">
        <f>SUM(B136:B137)</f>
        <v>0</v>
      </c>
    </row>
    <row r="136" spans="1:2" x14ac:dyDescent="0.5">
      <c r="A136" s="128" t="s">
        <v>106</v>
      </c>
      <c r="B136" s="137"/>
    </row>
    <row r="137" spans="1:2" x14ac:dyDescent="0.5">
      <c r="A137" s="128" t="s">
        <v>106</v>
      </c>
      <c r="B137" s="132"/>
    </row>
    <row r="138" spans="1:2" x14ac:dyDescent="0.5">
      <c r="A138" s="134" t="s">
        <v>4</v>
      </c>
      <c r="B138" s="140">
        <f>SUM(B108,B112,B125,B132,B135)</f>
        <v>0</v>
      </c>
    </row>
    <row r="139" spans="1:2" x14ac:dyDescent="0.5">
      <c r="A139" s="121" t="s">
        <v>101</v>
      </c>
      <c r="B139" s="122">
        <f>SUM(B8,B41,B74,B107,B140,B173)</f>
        <v>0</v>
      </c>
    </row>
    <row r="140" spans="1:2" x14ac:dyDescent="0.5">
      <c r="A140" s="123" t="s">
        <v>119</v>
      </c>
      <c r="B140" s="124">
        <f>SUM(B141,B145,B158,B165,B168)</f>
        <v>0</v>
      </c>
    </row>
    <row r="141" spans="1:2" x14ac:dyDescent="0.5">
      <c r="A141" s="126" t="s">
        <v>12</v>
      </c>
      <c r="B141" s="127">
        <f>SUM(B142)</f>
        <v>0</v>
      </c>
    </row>
    <row r="142" spans="1:2" x14ac:dyDescent="0.5">
      <c r="A142" s="128" t="s">
        <v>13</v>
      </c>
      <c r="B142" s="129">
        <f>SUM(B143:B144)</f>
        <v>0</v>
      </c>
    </row>
    <row r="143" spans="1:2" x14ac:dyDescent="0.5">
      <c r="A143" s="128" t="s">
        <v>106</v>
      </c>
      <c r="B143" s="129"/>
    </row>
    <row r="144" spans="1:2" x14ac:dyDescent="0.5">
      <c r="A144" s="128" t="s">
        <v>106</v>
      </c>
      <c r="B144" s="129"/>
    </row>
    <row r="145" spans="1:2" x14ac:dyDescent="0.5">
      <c r="A145" s="126" t="s">
        <v>14</v>
      </c>
      <c r="B145" s="127">
        <f>SUM(B146,B149,B152,B155)</f>
        <v>0</v>
      </c>
    </row>
    <row r="146" spans="1:2" x14ac:dyDescent="0.5">
      <c r="A146" s="130" t="s">
        <v>15</v>
      </c>
      <c r="B146" s="137">
        <f>SUM(B147:B148)</f>
        <v>0</v>
      </c>
    </row>
    <row r="147" spans="1:2" x14ac:dyDescent="0.5">
      <c r="A147" s="128" t="s">
        <v>106</v>
      </c>
      <c r="B147" s="137"/>
    </row>
    <row r="148" spans="1:2" x14ac:dyDescent="0.5">
      <c r="A148" s="128" t="s">
        <v>106</v>
      </c>
      <c r="B148" s="137"/>
    </row>
    <row r="149" spans="1:2" x14ac:dyDescent="0.5">
      <c r="A149" s="130" t="s">
        <v>16</v>
      </c>
      <c r="B149" s="137">
        <f>SUM(B150:B151)</f>
        <v>0</v>
      </c>
    </row>
    <row r="150" spans="1:2" x14ac:dyDescent="0.5">
      <c r="A150" s="128" t="s">
        <v>106</v>
      </c>
      <c r="B150" s="132"/>
    </row>
    <row r="151" spans="1:2" x14ac:dyDescent="0.5">
      <c r="A151" s="128" t="s">
        <v>106</v>
      </c>
      <c r="B151" s="132"/>
    </row>
    <row r="152" spans="1:2" x14ac:dyDescent="0.5">
      <c r="A152" s="130" t="s">
        <v>17</v>
      </c>
      <c r="B152" s="137">
        <f>SUM(B153:B154)</f>
        <v>0</v>
      </c>
    </row>
    <row r="153" spans="1:2" x14ac:dyDescent="0.5">
      <c r="A153" s="128" t="s">
        <v>106</v>
      </c>
      <c r="B153" s="137"/>
    </row>
    <row r="154" spans="1:2" x14ac:dyDescent="0.5">
      <c r="A154" s="128" t="s">
        <v>106</v>
      </c>
      <c r="B154" s="138"/>
    </row>
    <row r="155" spans="1:2" x14ac:dyDescent="0.5">
      <c r="A155" s="130" t="s">
        <v>18</v>
      </c>
      <c r="B155" s="137">
        <f>SUM(B156:B157)</f>
        <v>0</v>
      </c>
    </row>
    <row r="156" spans="1:2" x14ac:dyDescent="0.5">
      <c r="A156" s="128" t="s">
        <v>106</v>
      </c>
      <c r="B156" s="137"/>
    </row>
    <row r="157" spans="1:2" x14ac:dyDescent="0.5">
      <c r="A157" s="128" t="s">
        <v>106</v>
      </c>
      <c r="B157" s="137"/>
    </row>
    <row r="158" spans="1:2" x14ac:dyDescent="0.5">
      <c r="A158" s="126" t="s">
        <v>97</v>
      </c>
      <c r="B158" s="139">
        <f>SUM(B159,B162)</f>
        <v>0</v>
      </c>
    </row>
    <row r="159" spans="1:2" x14ac:dyDescent="0.5">
      <c r="A159" s="133" t="s">
        <v>19</v>
      </c>
      <c r="B159" s="137">
        <f>SUM(B160:B161)</f>
        <v>0</v>
      </c>
    </row>
    <row r="160" spans="1:2" x14ac:dyDescent="0.5">
      <c r="A160" s="128" t="s">
        <v>106</v>
      </c>
      <c r="B160" s="137"/>
    </row>
    <row r="161" spans="1:2" x14ac:dyDescent="0.5">
      <c r="A161" s="128" t="s">
        <v>106</v>
      </c>
      <c r="B161" s="137"/>
    </row>
    <row r="162" spans="1:2" x14ac:dyDescent="0.5">
      <c r="A162" s="133" t="s">
        <v>20</v>
      </c>
      <c r="B162" s="137">
        <f>SUM(B163:B164)</f>
        <v>0</v>
      </c>
    </row>
    <row r="163" spans="1:2" x14ac:dyDescent="0.5">
      <c r="A163" s="128" t="s">
        <v>106</v>
      </c>
      <c r="B163" s="137"/>
    </row>
    <row r="164" spans="1:2" x14ac:dyDescent="0.5">
      <c r="A164" s="128" t="s">
        <v>106</v>
      </c>
      <c r="B164" s="137"/>
    </row>
    <row r="165" spans="1:2" x14ac:dyDescent="0.5">
      <c r="A165" s="126" t="s">
        <v>21</v>
      </c>
      <c r="B165" s="139">
        <f>SUM(B166:B167)</f>
        <v>0</v>
      </c>
    </row>
    <row r="166" spans="1:2" x14ac:dyDescent="0.5">
      <c r="A166" s="128" t="s">
        <v>106</v>
      </c>
      <c r="B166" s="137"/>
    </row>
    <row r="167" spans="1:2" x14ac:dyDescent="0.5">
      <c r="A167" s="128" t="s">
        <v>106</v>
      </c>
      <c r="B167" s="137"/>
    </row>
    <row r="168" spans="1:2" x14ac:dyDescent="0.5">
      <c r="A168" s="126" t="s">
        <v>22</v>
      </c>
      <c r="B168" s="139">
        <f>SUM(B169:B170)</f>
        <v>0</v>
      </c>
    </row>
    <row r="169" spans="1:2" x14ac:dyDescent="0.5">
      <c r="A169" s="128" t="s">
        <v>106</v>
      </c>
      <c r="B169" s="137"/>
    </row>
    <row r="170" spans="1:2" x14ac:dyDescent="0.5">
      <c r="A170" s="128" t="s">
        <v>106</v>
      </c>
      <c r="B170" s="132"/>
    </row>
    <row r="171" spans="1:2" x14ac:dyDescent="0.5">
      <c r="A171" s="134" t="s">
        <v>4</v>
      </c>
      <c r="B171" s="140">
        <f>SUM(B141,B145,B158,B165,B168)</f>
        <v>0</v>
      </c>
    </row>
    <row r="172" spans="1:2" x14ac:dyDescent="0.5">
      <c r="A172" s="121" t="s">
        <v>101</v>
      </c>
      <c r="B172" s="122">
        <f>SUM(B8,B41,B74,B107,B140,B173)</f>
        <v>0</v>
      </c>
    </row>
    <row r="173" spans="1:2" x14ac:dyDescent="0.5">
      <c r="A173" s="123" t="s">
        <v>126</v>
      </c>
      <c r="B173" s="124">
        <f>SUM(B174,B178,B191,B198,B201)</f>
        <v>0</v>
      </c>
    </row>
    <row r="174" spans="1:2" x14ac:dyDescent="0.5">
      <c r="A174" s="126" t="s">
        <v>12</v>
      </c>
      <c r="B174" s="127">
        <f>SUM(B175)</f>
        <v>0</v>
      </c>
    </row>
    <row r="175" spans="1:2" x14ac:dyDescent="0.5">
      <c r="A175" s="128" t="s">
        <v>13</v>
      </c>
      <c r="B175" s="129">
        <f>SUM(B176:B177)</f>
        <v>0</v>
      </c>
    </row>
    <row r="176" spans="1:2" x14ac:dyDescent="0.5">
      <c r="A176" s="128" t="s">
        <v>106</v>
      </c>
      <c r="B176" s="129"/>
    </row>
    <row r="177" spans="1:2" x14ac:dyDescent="0.5">
      <c r="A177" s="128" t="s">
        <v>106</v>
      </c>
      <c r="B177" s="129"/>
    </row>
    <row r="178" spans="1:2" x14ac:dyDescent="0.5">
      <c r="A178" s="126" t="s">
        <v>14</v>
      </c>
      <c r="B178" s="127">
        <f>SUM(B179,B182,B185,B188)</f>
        <v>0</v>
      </c>
    </row>
    <row r="179" spans="1:2" x14ac:dyDescent="0.5">
      <c r="A179" s="130" t="s">
        <v>15</v>
      </c>
      <c r="B179" s="137">
        <f>SUM(B180:B181)</f>
        <v>0</v>
      </c>
    </row>
    <row r="180" spans="1:2" x14ac:dyDescent="0.5">
      <c r="A180" s="128" t="s">
        <v>106</v>
      </c>
      <c r="B180" s="137"/>
    </row>
    <row r="181" spans="1:2" x14ac:dyDescent="0.5">
      <c r="A181" s="128" t="s">
        <v>106</v>
      </c>
      <c r="B181" s="137"/>
    </row>
    <row r="182" spans="1:2" x14ac:dyDescent="0.5">
      <c r="A182" s="130" t="s">
        <v>16</v>
      </c>
      <c r="B182" s="137">
        <f>SUM(B183:B184)</f>
        <v>0</v>
      </c>
    </row>
    <row r="183" spans="1:2" x14ac:dyDescent="0.5">
      <c r="A183" s="128" t="s">
        <v>106</v>
      </c>
      <c r="B183" s="132"/>
    </row>
    <row r="184" spans="1:2" x14ac:dyDescent="0.5">
      <c r="A184" s="128" t="s">
        <v>106</v>
      </c>
      <c r="B184" s="132"/>
    </row>
    <row r="185" spans="1:2" x14ac:dyDescent="0.5">
      <c r="A185" s="130" t="s">
        <v>17</v>
      </c>
      <c r="B185" s="137">
        <f>SUM(B186:B187)</f>
        <v>0</v>
      </c>
    </row>
    <row r="186" spans="1:2" x14ac:dyDescent="0.5">
      <c r="A186" s="128" t="s">
        <v>106</v>
      </c>
      <c r="B186" s="137"/>
    </row>
    <row r="187" spans="1:2" x14ac:dyDescent="0.5">
      <c r="A187" s="128" t="s">
        <v>106</v>
      </c>
      <c r="B187" s="138"/>
    </row>
    <row r="188" spans="1:2" x14ac:dyDescent="0.5">
      <c r="A188" s="130" t="s">
        <v>18</v>
      </c>
      <c r="B188" s="137">
        <f>SUM(B189:B190)</f>
        <v>0</v>
      </c>
    </row>
    <row r="189" spans="1:2" x14ac:dyDescent="0.5">
      <c r="A189" s="128" t="s">
        <v>106</v>
      </c>
      <c r="B189" s="137"/>
    </row>
    <row r="190" spans="1:2" x14ac:dyDescent="0.5">
      <c r="A190" s="128" t="s">
        <v>106</v>
      </c>
      <c r="B190" s="137"/>
    </row>
    <row r="191" spans="1:2" x14ac:dyDescent="0.5">
      <c r="A191" s="126" t="s">
        <v>97</v>
      </c>
      <c r="B191" s="139">
        <f>SUM(B192,B195)</f>
        <v>0</v>
      </c>
    </row>
    <row r="192" spans="1:2" x14ac:dyDescent="0.5">
      <c r="A192" s="133" t="s">
        <v>19</v>
      </c>
      <c r="B192" s="137">
        <f>SUM(B193:B194)</f>
        <v>0</v>
      </c>
    </row>
    <row r="193" spans="1:2" x14ac:dyDescent="0.5">
      <c r="A193" s="128" t="s">
        <v>106</v>
      </c>
      <c r="B193" s="137"/>
    </row>
    <row r="194" spans="1:2" x14ac:dyDescent="0.5">
      <c r="A194" s="128" t="s">
        <v>106</v>
      </c>
      <c r="B194" s="137"/>
    </row>
    <row r="195" spans="1:2" x14ac:dyDescent="0.5">
      <c r="A195" s="133" t="s">
        <v>20</v>
      </c>
      <c r="B195" s="137">
        <f>SUM(B196:B197)</f>
        <v>0</v>
      </c>
    </row>
    <row r="196" spans="1:2" x14ac:dyDescent="0.5">
      <c r="A196" s="128" t="s">
        <v>106</v>
      </c>
      <c r="B196" s="137"/>
    </row>
    <row r="197" spans="1:2" x14ac:dyDescent="0.5">
      <c r="A197" s="128" t="s">
        <v>106</v>
      </c>
      <c r="B197" s="137"/>
    </row>
    <row r="198" spans="1:2" x14ac:dyDescent="0.5">
      <c r="A198" s="126" t="s">
        <v>21</v>
      </c>
      <c r="B198" s="139">
        <f>SUM(B199:B200)</f>
        <v>0</v>
      </c>
    </row>
    <row r="199" spans="1:2" x14ac:dyDescent="0.5">
      <c r="A199" s="128" t="s">
        <v>106</v>
      </c>
      <c r="B199" s="137"/>
    </row>
    <row r="200" spans="1:2" x14ac:dyDescent="0.5">
      <c r="A200" s="128" t="s">
        <v>106</v>
      </c>
      <c r="B200" s="137"/>
    </row>
    <row r="201" spans="1:2" x14ac:dyDescent="0.5">
      <c r="A201" s="126" t="s">
        <v>22</v>
      </c>
      <c r="B201" s="139">
        <f>SUM(B202:B203)</f>
        <v>0</v>
      </c>
    </row>
    <row r="202" spans="1:2" x14ac:dyDescent="0.5">
      <c r="A202" s="128" t="s">
        <v>106</v>
      </c>
      <c r="B202" s="137"/>
    </row>
    <row r="203" spans="1:2" x14ac:dyDescent="0.5">
      <c r="A203" s="128" t="s">
        <v>106</v>
      </c>
      <c r="B203" s="132"/>
    </row>
    <row r="204" spans="1:2" x14ac:dyDescent="0.5">
      <c r="A204" s="134" t="s">
        <v>4</v>
      </c>
      <c r="B204" s="140">
        <f>SUM(B174,B178,B191,B198,B201)</f>
        <v>0</v>
      </c>
    </row>
    <row r="205" spans="1:2" x14ac:dyDescent="0.5">
      <c r="A205" s="121" t="s">
        <v>102</v>
      </c>
      <c r="B205" s="122">
        <f>SUM(B206,B239,B272,B305,B338,B371)</f>
        <v>0</v>
      </c>
    </row>
    <row r="206" spans="1:2" x14ac:dyDescent="0.5">
      <c r="A206" s="123" t="s">
        <v>85</v>
      </c>
      <c r="B206" s="124">
        <f>SUM(B207,B211,B224,B231,B234)</f>
        <v>0</v>
      </c>
    </row>
    <row r="207" spans="1:2" x14ac:dyDescent="0.5">
      <c r="A207" s="126" t="s">
        <v>12</v>
      </c>
      <c r="B207" s="127">
        <f>SUM(B208)</f>
        <v>0</v>
      </c>
    </row>
    <row r="208" spans="1:2" x14ac:dyDescent="0.5">
      <c r="A208" s="128" t="s">
        <v>13</v>
      </c>
      <c r="B208" s="129">
        <f>SUM(B209:B210)</f>
        <v>0</v>
      </c>
    </row>
    <row r="209" spans="1:2" x14ac:dyDescent="0.5">
      <c r="A209" s="128" t="s">
        <v>106</v>
      </c>
      <c r="B209" s="129"/>
    </row>
    <row r="210" spans="1:2" x14ac:dyDescent="0.5">
      <c r="A210" s="128" t="s">
        <v>106</v>
      </c>
      <c r="B210" s="129"/>
    </row>
    <row r="211" spans="1:2" x14ac:dyDescent="0.5">
      <c r="A211" s="126" t="s">
        <v>14</v>
      </c>
      <c r="B211" s="127">
        <f>SUM(B212,B215,B218,B221)</f>
        <v>0</v>
      </c>
    </row>
    <row r="212" spans="1:2" x14ac:dyDescent="0.5">
      <c r="A212" s="130" t="s">
        <v>15</v>
      </c>
      <c r="B212" s="137">
        <f>SUM(B213:B214)</f>
        <v>0</v>
      </c>
    </row>
    <row r="213" spans="1:2" x14ac:dyDescent="0.5">
      <c r="A213" s="128" t="s">
        <v>106</v>
      </c>
      <c r="B213" s="137"/>
    </row>
    <row r="214" spans="1:2" x14ac:dyDescent="0.5">
      <c r="A214" s="128" t="s">
        <v>106</v>
      </c>
      <c r="B214" s="137"/>
    </row>
    <row r="215" spans="1:2" x14ac:dyDescent="0.5">
      <c r="A215" s="130" t="s">
        <v>16</v>
      </c>
      <c r="B215" s="137">
        <f>SUM(B216:B217)</f>
        <v>0</v>
      </c>
    </row>
    <row r="216" spans="1:2" x14ac:dyDescent="0.5">
      <c r="A216" s="128" t="s">
        <v>106</v>
      </c>
      <c r="B216" s="132"/>
    </row>
    <row r="217" spans="1:2" x14ac:dyDescent="0.5">
      <c r="A217" s="128" t="s">
        <v>106</v>
      </c>
      <c r="B217" s="132"/>
    </row>
    <row r="218" spans="1:2" x14ac:dyDescent="0.5">
      <c r="A218" s="130" t="s">
        <v>17</v>
      </c>
      <c r="B218" s="137">
        <f>SUM(B219:B220)</f>
        <v>0</v>
      </c>
    </row>
    <row r="219" spans="1:2" x14ac:dyDescent="0.5">
      <c r="A219" s="128" t="s">
        <v>106</v>
      </c>
      <c r="B219" s="137"/>
    </row>
    <row r="220" spans="1:2" x14ac:dyDescent="0.5">
      <c r="A220" s="128" t="s">
        <v>106</v>
      </c>
      <c r="B220" s="138"/>
    </row>
    <row r="221" spans="1:2" x14ac:dyDescent="0.5">
      <c r="A221" s="130" t="s">
        <v>18</v>
      </c>
      <c r="B221" s="137">
        <f>SUM(B222:B223)</f>
        <v>0</v>
      </c>
    </row>
    <row r="222" spans="1:2" x14ac:dyDescent="0.5">
      <c r="A222" s="128" t="s">
        <v>106</v>
      </c>
      <c r="B222" s="137"/>
    </row>
    <row r="223" spans="1:2" x14ac:dyDescent="0.5">
      <c r="A223" s="128" t="s">
        <v>106</v>
      </c>
      <c r="B223" s="137"/>
    </row>
    <row r="224" spans="1:2" x14ac:dyDescent="0.5">
      <c r="A224" s="126" t="s">
        <v>97</v>
      </c>
      <c r="B224" s="139">
        <f>SUM(B225,B228)</f>
        <v>0</v>
      </c>
    </row>
    <row r="225" spans="1:2" x14ac:dyDescent="0.5">
      <c r="A225" s="133" t="s">
        <v>19</v>
      </c>
      <c r="B225" s="137">
        <f>SUM(B226:B227)</f>
        <v>0</v>
      </c>
    </row>
    <row r="226" spans="1:2" x14ac:dyDescent="0.5">
      <c r="A226" s="128" t="s">
        <v>106</v>
      </c>
      <c r="B226" s="137"/>
    </row>
    <row r="227" spans="1:2" x14ac:dyDescent="0.5">
      <c r="A227" s="128" t="s">
        <v>106</v>
      </c>
      <c r="B227" s="137"/>
    </row>
    <row r="228" spans="1:2" x14ac:dyDescent="0.5">
      <c r="A228" s="133" t="s">
        <v>20</v>
      </c>
      <c r="B228" s="137">
        <f>SUM(B229:B230)</f>
        <v>0</v>
      </c>
    </row>
    <row r="229" spans="1:2" x14ac:dyDescent="0.5">
      <c r="A229" s="128" t="s">
        <v>106</v>
      </c>
      <c r="B229" s="137"/>
    </row>
    <row r="230" spans="1:2" x14ac:dyDescent="0.5">
      <c r="A230" s="128" t="s">
        <v>106</v>
      </c>
      <c r="B230" s="137"/>
    </row>
    <row r="231" spans="1:2" x14ac:dyDescent="0.5">
      <c r="A231" s="126" t="s">
        <v>21</v>
      </c>
      <c r="B231" s="139">
        <f>SUM(B232:B233)</f>
        <v>0</v>
      </c>
    </row>
    <row r="232" spans="1:2" x14ac:dyDescent="0.5">
      <c r="A232" s="128" t="s">
        <v>106</v>
      </c>
      <c r="B232" s="137"/>
    </row>
    <row r="233" spans="1:2" x14ac:dyDescent="0.5">
      <c r="A233" s="128" t="s">
        <v>106</v>
      </c>
      <c r="B233" s="137"/>
    </row>
    <row r="234" spans="1:2" x14ac:dyDescent="0.5">
      <c r="A234" s="126" t="s">
        <v>22</v>
      </c>
      <c r="B234" s="139">
        <f>SUM(B235:B236)</f>
        <v>0</v>
      </c>
    </row>
    <row r="235" spans="1:2" x14ac:dyDescent="0.5">
      <c r="A235" s="128" t="s">
        <v>106</v>
      </c>
      <c r="B235" s="137"/>
    </row>
    <row r="236" spans="1:2" x14ac:dyDescent="0.5">
      <c r="A236" s="128" t="s">
        <v>106</v>
      </c>
      <c r="B236" s="132"/>
    </row>
    <row r="237" spans="1:2" x14ac:dyDescent="0.5">
      <c r="A237" s="134" t="s">
        <v>4</v>
      </c>
      <c r="B237" s="140">
        <f>SUM(B207,B211,B224,B231,B234)</f>
        <v>0</v>
      </c>
    </row>
    <row r="238" spans="1:2" x14ac:dyDescent="0.5">
      <c r="A238" s="121" t="s">
        <v>102</v>
      </c>
      <c r="B238" s="122">
        <f>SUM(B206,B239,B272,B305,B338,B371)</f>
        <v>0</v>
      </c>
    </row>
    <row r="239" spans="1:2" x14ac:dyDescent="0.5">
      <c r="A239" s="123" t="s">
        <v>86</v>
      </c>
      <c r="B239" s="124">
        <f>SUM(B240,B244,B257,B264,B267)</f>
        <v>0</v>
      </c>
    </row>
    <row r="240" spans="1:2" x14ac:dyDescent="0.5">
      <c r="A240" s="126" t="s">
        <v>12</v>
      </c>
      <c r="B240" s="127">
        <f>SUM(B241)</f>
        <v>0</v>
      </c>
    </row>
    <row r="241" spans="1:2" x14ac:dyDescent="0.5">
      <c r="A241" s="128" t="s">
        <v>13</v>
      </c>
      <c r="B241" s="129">
        <f>SUM(B242:B243)</f>
        <v>0</v>
      </c>
    </row>
    <row r="242" spans="1:2" x14ac:dyDescent="0.5">
      <c r="A242" s="128" t="s">
        <v>106</v>
      </c>
      <c r="B242" s="129"/>
    </row>
    <row r="243" spans="1:2" x14ac:dyDescent="0.5">
      <c r="A243" s="128" t="s">
        <v>106</v>
      </c>
      <c r="B243" s="129"/>
    </row>
    <row r="244" spans="1:2" x14ac:dyDescent="0.5">
      <c r="A244" s="126" t="s">
        <v>14</v>
      </c>
      <c r="B244" s="127">
        <f>SUM(B245,B248,B251,B254)</f>
        <v>0</v>
      </c>
    </row>
    <row r="245" spans="1:2" x14ac:dyDescent="0.5">
      <c r="A245" s="130" t="s">
        <v>15</v>
      </c>
      <c r="B245" s="137">
        <f>SUM(B246:B247)</f>
        <v>0</v>
      </c>
    </row>
    <row r="246" spans="1:2" x14ac:dyDescent="0.5">
      <c r="A246" s="128" t="s">
        <v>106</v>
      </c>
      <c r="B246" s="137"/>
    </row>
    <row r="247" spans="1:2" x14ac:dyDescent="0.5">
      <c r="A247" s="128" t="s">
        <v>106</v>
      </c>
      <c r="B247" s="137"/>
    </row>
    <row r="248" spans="1:2" x14ac:dyDescent="0.5">
      <c r="A248" s="130" t="s">
        <v>16</v>
      </c>
      <c r="B248" s="137">
        <f>SUM(B249:B250)</f>
        <v>0</v>
      </c>
    </row>
    <row r="249" spans="1:2" x14ac:dyDescent="0.5">
      <c r="A249" s="128" t="s">
        <v>106</v>
      </c>
      <c r="B249" s="132"/>
    </row>
    <row r="250" spans="1:2" x14ac:dyDescent="0.5">
      <c r="A250" s="128" t="s">
        <v>106</v>
      </c>
      <c r="B250" s="132"/>
    </row>
    <row r="251" spans="1:2" x14ac:dyDescent="0.5">
      <c r="A251" s="130" t="s">
        <v>17</v>
      </c>
      <c r="B251" s="137">
        <f>SUM(B252:B253)</f>
        <v>0</v>
      </c>
    </row>
    <row r="252" spans="1:2" x14ac:dyDescent="0.5">
      <c r="A252" s="128" t="s">
        <v>106</v>
      </c>
      <c r="B252" s="137"/>
    </row>
    <row r="253" spans="1:2" x14ac:dyDescent="0.5">
      <c r="A253" s="128" t="s">
        <v>106</v>
      </c>
      <c r="B253" s="138"/>
    </row>
    <row r="254" spans="1:2" x14ac:dyDescent="0.5">
      <c r="A254" s="130" t="s">
        <v>18</v>
      </c>
      <c r="B254" s="137">
        <f>SUM(B255:B256)</f>
        <v>0</v>
      </c>
    </row>
    <row r="255" spans="1:2" x14ac:dyDescent="0.5">
      <c r="A255" s="128" t="s">
        <v>106</v>
      </c>
      <c r="B255" s="137"/>
    </row>
    <row r="256" spans="1:2" x14ac:dyDescent="0.5">
      <c r="A256" s="128" t="s">
        <v>106</v>
      </c>
      <c r="B256" s="137"/>
    </row>
    <row r="257" spans="1:2" x14ac:dyDescent="0.5">
      <c r="A257" s="126" t="s">
        <v>97</v>
      </c>
      <c r="B257" s="139">
        <f>SUM(B258,B261)</f>
        <v>0</v>
      </c>
    </row>
    <row r="258" spans="1:2" x14ac:dyDescent="0.5">
      <c r="A258" s="133" t="s">
        <v>19</v>
      </c>
      <c r="B258" s="137">
        <f>SUM(B259:B260)</f>
        <v>0</v>
      </c>
    </row>
    <row r="259" spans="1:2" x14ac:dyDescent="0.5">
      <c r="A259" s="128" t="s">
        <v>106</v>
      </c>
      <c r="B259" s="137"/>
    </row>
    <row r="260" spans="1:2" x14ac:dyDescent="0.5">
      <c r="A260" s="128" t="s">
        <v>106</v>
      </c>
      <c r="B260" s="137"/>
    </row>
    <row r="261" spans="1:2" x14ac:dyDescent="0.5">
      <c r="A261" s="133" t="s">
        <v>20</v>
      </c>
      <c r="B261" s="137">
        <f>SUM(B262:B263)</f>
        <v>0</v>
      </c>
    </row>
    <row r="262" spans="1:2" x14ac:dyDescent="0.5">
      <c r="A262" s="128" t="s">
        <v>106</v>
      </c>
      <c r="B262" s="137"/>
    </row>
    <row r="263" spans="1:2" x14ac:dyDescent="0.5">
      <c r="A263" s="128" t="s">
        <v>106</v>
      </c>
      <c r="B263" s="137"/>
    </row>
    <row r="264" spans="1:2" x14ac:dyDescent="0.5">
      <c r="A264" s="126" t="s">
        <v>21</v>
      </c>
      <c r="B264" s="139">
        <f>SUM(B265:B266)</f>
        <v>0</v>
      </c>
    </row>
    <row r="265" spans="1:2" x14ac:dyDescent="0.5">
      <c r="A265" s="128" t="s">
        <v>106</v>
      </c>
      <c r="B265" s="137"/>
    </row>
    <row r="266" spans="1:2" x14ac:dyDescent="0.5">
      <c r="A266" s="128" t="s">
        <v>106</v>
      </c>
      <c r="B266" s="137"/>
    </row>
    <row r="267" spans="1:2" x14ac:dyDescent="0.5">
      <c r="A267" s="126" t="s">
        <v>22</v>
      </c>
      <c r="B267" s="139">
        <f>SUM(B268:B269)</f>
        <v>0</v>
      </c>
    </row>
    <row r="268" spans="1:2" x14ac:dyDescent="0.5">
      <c r="A268" s="128" t="s">
        <v>106</v>
      </c>
      <c r="B268" s="137"/>
    </row>
    <row r="269" spans="1:2" x14ac:dyDescent="0.5">
      <c r="A269" s="128" t="s">
        <v>106</v>
      </c>
      <c r="B269" s="132"/>
    </row>
    <row r="270" spans="1:2" x14ac:dyDescent="0.5">
      <c r="A270" s="134" t="s">
        <v>4</v>
      </c>
      <c r="B270" s="140">
        <f>SUM(B240,B244,B257,B264,B267)</f>
        <v>0</v>
      </c>
    </row>
    <row r="271" spans="1:2" x14ac:dyDescent="0.5">
      <c r="A271" s="121" t="s">
        <v>102</v>
      </c>
      <c r="B271" s="122">
        <f>SUM(B206,B239,B272,B305,B338,B371)</f>
        <v>0</v>
      </c>
    </row>
    <row r="272" spans="1:2" x14ac:dyDescent="0.5">
      <c r="A272" s="123" t="s">
        <v>117</v>
      </c>
      <c r="B272" s="124">
        <f>SUM(B273,B277,B290,B297,B300)</f>
        <v>0</v>
      </c>
    </row>
    <row r="273" spans="1:2" x14ac:dyDescent="0.5">
      <c r="A273" s="126" t="s">
        <v>12</v>
      </c>
      <c r="B273" s="127">
        <f>SUM(B274)</f>
        <v>0</v>
      </c>
    </row>
    <row r="274" spans="1:2" x14ac:dyDescent="0.5">
      <c r="A274" s="128" t="s">
        <v>13</v>
      </c>
      <c r="B274" s="129">
        <f>SUM(B275:B276)</f>
        <v>0</v>
      </c>
    </row>
    <row r="275" spans="1:2" x14ac:dyDescent="0.5">
      <c r="A275" s="128" t="s">
        <v>106</v>
      </c>
      <c r="B275" s="129"/>
    </row>
    <row r="276" spans="1:2" x14ac:dyDescent="0.5">
      <c r="A276" s="128" t="s">
        <v>106</v>
      </c>
      <c r="B276" s="129"/>
    </row>
    <row r="277" spans="1:2" x14ac:dyDescent="0.5">
      <c r="A277" s="126" t="s">
        <v>14</v>
      </c>
      <c r="B277" s="127">
        <f>SUM(B278,B281,B284,B287)</f>
        <v>0</v>
      </c>
    </row>
    <row r="278" spans="1:2" x14ac:dyDescent="0.5">
      <c r="A278" s="130" t="s">
        <v>15</v>
      </c>
      <c r="B278" s="137">
        <f>SUM(B279:B280)</f>
        <v>0</v>
      </c>
    </row>
    <row r="279" spans="1:2" x14ac:dyDescent="0.5">
      <c r="A279" s="128" t="s">
        <v>106</v>
      </c>
      <c r="B279" s="137"/>
    </row>
    <row r="280" spans="1:2" x14ac:dyDescent="0.5">
      <c r="A280" s="128" t="s">
        <v>106</v>
      </c>
      <c r="B280" s="137"/>
    </row>
    <row r="281" spans="1:2" x14ac:dyDescent="0.5">
      <c r="A281" s="130" t="s">
        <v>16</v>
      </c>
      <c r="B281" s="137">
        <f>SUM(B282:B283)</f>
        <v>0</v>
      </c>
    </row>
    <row r="282" spans="1:2" x14ac:dyDescent="0.5">
      <c r="A282" s="128" t="s">
        <v>106</v>
      </c>
      <c r="B282" s="132"/>
    </row>
    <row r="283" spans="1:2" x14ac:dyDescent="0.5">
      <c r="A283" s="128" t="s">
        <v>106</v>
      </c>
      <c r="B283" s="132"/>
    </row>
    <row r="284" spans="1:2" x14ac:dyDescent="0.5">
      <c r="A284" s="130" t="s">
        <v>17</v>
      </c>
      <c r="B284" s="137">
        <f>SUM(B285:B286)</f>
        <v>0</v>
      </c>
    </row>
    <row r="285" spans="1:2" x14ac:dyDescent="0.5">
      <c r="A285" s="128" t="s">
        <v>106</v>
      </c>
      <c r="B285" s="137"/>
    </row>
    <row r="286" spans="1:2" x14ac:dyDescent="0.5">
      <c r="A286" s="128" t="s">
        <v>106</v>
      </c>
      <c r="B286" s="138"/>
    </row>
    <row r="287" spans="1:2" x14ac:dyDescent="0.5">
      <c r="A287" s="130" t="s">
        <v>18</v>
      </c>
      <c r="B287" s="137">
        <f>SUM(B288:B289)</f>
        <v>0</v>
      </c>
    </row>
    <row r="288" spans="1:2" x14ac:dyDescent="0.5">
      <c r="A288" s="128" t="s">
        <v>106</v>
      </c>
      <c r="B288" s="137"/>
    </row>
    <row r="289" spans="1:2" x14ac:dyDescent="0.5">
      <c r="A289" s="128" t="s">
        <v>106</v>
      </c>
      <c r="B289" s="137"/>
    </row>
    <row r="290" spans="1:2" x14ac:dyDescent="0.5">
      <c r="A290" s="126" t="s">
        <v>97</v>
      </c>
      <c r="B290" s="139">
        <f>SUM(B291,B294)</f>
        <v>0</v>
      </c>
    </row>
    <row r="291" spans="1:2" x14ac:dyDescent="0.5">
      <c r="A291" s="133" t="s">
        <v>19</v>
      </c>
      <c r="B291" s="137">
        <f>SUM(B292:B293)</f>
        <v>0</v>
      </c>
    </row>
    <row r="292" spans="1:2" x14ac:dyDescent="0.5">
      <c r="A292" s="128" t="s">
        <v>106</v>
      </c>
      <c r="B292" s="137"/>
    </row>
    <row r="293" spans="1:2" x14ac:dyDescent="0.5">
      <c r="A293" s="128" t="s">
        <v>106</v>
      </c>
      <c r="B293" s="137"/>
    </row>
    <row r="294" spans="1:2" x14ac:dyDescent="0.5">
      <c r="A294" s="133" t="s">
        <v>20</v>
      </c>
      <c r="B294" s="137">
        <f>SUM(B295:B296)</f>
        <v>0</v>
      </c>
    </row>
    <row r="295" spans="1:2" x14ac:dyDescent="0.5">
      <c r="A295" s="128" t="s">
        <v>106</v>
      </c>
      <c r="B295" s="137"/>
    </row>
    <row r="296" spans="1:2" x14ac:dyDescent="0.5">
      <c r="A296" s="128" t="s">
        <v>106</v>
      </c>
      <c r="B296" s="137"/>
    </row>
    <row r="297" spans="1:2" x14ac:dyDescent="0.5">
      <c r="A297" s="126" t="s">
        <v>21</v>
      </c>
      <c r="B297" s="139">
        <f>SUM(B298:B299)</f>
        <v>0</v>
      </c>
    </row>
    <row r="298" spans="1:2" x14ac:dyDescent="0.5">
      <c r="A298" s="128" t="s">
        <v>106</v>
      </c>
      <c r="B298" s="137"/>
    </row>
    <row r="299" spans="1:2" x14ac:dyDescent="0.5">
      <c r="A299" s="128" t="s">
        <v>106</v>
      </c>
      <c r="B299" s="137"/>
    </row>
    <row r="300" spans="1:2" x14ac:dyDescent="0.5">
      <c r="A300" s="126" t="s">
        <v>22</v>
      </c>
      <c r="B300" s="139">
        <f>SUM(B301:B302)</f>
        <v>0</v>
      </c>
    </row>
    <row r="301" spans="1:2" x14ac:dyDescent="0.5">
      <c r="A301" s="128" t="s">
        <v>106</v>
      </c>
      <c r="B301" s="137"/>
    </row>
    <row r="302" spans="1:2" x14ac:dyDescent="0.5">
      <c r="A302" s="128" t="s">
        <v>106</v>
      </c>
      <c r="B302" s="132"/>
    </row>
    <row r="303" spans="1:2" x14ac:dyDescent="0.5">
      <c r="A303" s="134" t="s">
        <v>4</v>
      </c>
      <c r="B303" s="140">
        <f>SUM(B273,B277,B290,B297,B300)</f>
        <v>0</v>
      </c>
    </row>
    <row r="304" spans="1:2" x14ac:dyDescent="0.5">
      <c r="A304" s="121" t="s">
        <v>102</v>
      </c>
      <c r="B304" s="122">
        <f>SUM(B206,B239,B272,B305,B338,B371)</f>
        <v>0</v>
      </c>
    </row>
    <row r="305" spans="1:2" x14ac:dyDescent="0.5">
      <c r="A305" s="123" t="s">
        <v>87</v>
      </c>
      <c r="B305" s="124">
        <f>SUM(B306,B310,B323,B330,B333)</f>
        <v>0</v>
      </c>
    </row>
    <row r="306" spans="1:2" x14ac:dyDescent="0.5">
      <c r="A306" s="126" t="s">
        <v>12</v>
      </c>
      <c r="B306" s="127">
        <f>SUM(B307)</f>
        <v>0</v>
      </c>
    </row>
    <row r="307" spans="1:2" x14ac:dyDescent="0.5">
      <c r="A307" s="128" t="s">
        <v>13</v>
      </c>
      <c r="B307" s="129">
        <f>SUM(B308:B309)</f>
        <v>0</v>
      </c>
    </row>
    <row r="308" spans="1:2" x14ac:dyDescent="0.5">
      <c r="A308" s="128" t="s">
        <v>106</v>
      </c>
      <c r="B308" s="129"/>
    </row>
    <row r="309" spans="1:2" x14ac:dyDescent="0.5">
      <c r="A309" s="128" t="s">
        <v>106</v>
      </c>
      <c r="B309" s="129"/>
    </row>
    <row r="310" spans="1:2" x14ac:dyDescent="0.5">
      <c r="A310" s="126" t="s">
        <v>14</v>
      </c>
      <c r="B310" s="127">
        <f>SUM(B311,B314,B317,B320)</f>
        <v>0</v>
      </c>
    </row>
    <row r="311" spans="1:2" x14ac:dyDescent="0.5">
      <c r="A311" s="130" t="s">
        <v>15</v>
      </c>
      <c r="B311" s="137">
        <f>SUM(B312:B313)</f>
        <v>0</v>
      </c>
    </row>
    <row r="312" spans="1:2" x14ac:dyDescent="0.5">
      <c r="A312" s="128" t="s">
        <v>106</v>
      </c>
      <c r="B312" s="137"/>
    </row>
    <row r="313" spans="1:2" x14ac:dyDescent="0.5">
      <c r="A313" s="128" t="s">
        <v>106</v>
      </c>
      <c r="B313" s="137"/>
    </row>
    <row r="314" spans="1:2" x14ac:dyDescent="0.5">
      <c r="A314" s="130" t="s">
        <v>16</v>
      </c>
      <c r="B314" s="137">
        <f>SUM(B315:B316)</f>
        <v>0</v>
      </c>
    </row>
    <row r="315" spans="1:2" x14ac:dyDescent="0.5">
      <c r="A315" s="128" t="s">
        <v>106</v>
      </c>
      <c r="B315" s="132"/>
    </row>
    <row r="316" spans="1:2" x14ac:dyDescent="0.5">
      <c r="A316" s="128" t="s">
        <v>106</v>
      </c>
      <c r="B316" s="132"/>
    </row>
    <row r="317" spans="1:2" x14ac:dyDescent="0.5">
      <c r="A317" s="130" t="s">
        <v>17</v>
      </c>
      <c r="B317" s="137">
        <f>SUM(B318:B319)</f>
        <v>0</v>
      </c>
    </row>
    <row r="318" spans="1:2" x14ac:dyDescent="0.5">
      <c r="A318" s="128" t="s">
        <v>106</v>
      </c>
      <c r="B318" s="137"/>
    </row>
    <row r="319" spans="1:2" x14ac:dyDescent="0.5">
      <c r="A319" s="128" t="s">
        <v>106</v>
      </c>
      <c r="B319" s="138"/>
    </row>
    <row r="320" spans="1:2" x14ac:dyDescent="0.5">
      <c r="A320" s="130" t="s">
        <v>18</v>
      </c>
      <c r="B320" s="137">
        <f>SUM(B321:B322)</f>
        <v>0</v>
      </c>
    </row>
    <row r="321" spans="1:2" x14ac:dyDescent="0.5">
      <c r="A321" s="128" t="s">
        <v>106</v>
      </c>
      <c r="B321" s="137"/>
    </row>
    <row r="322" spans="1:2" x14ac:dyDescent="0.5">
      <c r="A322" s="128" t="s">
        <v>106</v>
      </c>
      <c r="B322" s="137"/>
    </row>
    <row r="323" spans="1:2" x14ac:dyDescent="0.5">
      <c r="A323" s="126" t="s">
        <v>97</v>
      </c>
      <c r="B323" s="139">
        <f>SUM(B324,B327)</f>
        <v>0</v>
      </c>
    </row>
    <row r="324" spans="1:2" x14ac:dyDescent="0.5">
      <c r="A324" s="133" t="s">
        <v>19</v>
      </c>
      <c r="B324" s="137">
        <f>SUM(B325:B326)</f>
        <v>0</v>
      </c>
    </row>
    <row r="325" spans="1:2" x14ac:dyDescent="0.5">
      <c r="A325" s="128" t="s">
        <v>106</v>
      </c>
      <c r="B325" s="137"/>
    </row>
    <row r="326" spans="1:2" x14ac:dyDescent="0.5">
      <c r="A326" s="128" t="s">
        <v>106</v>
      </c>
      <c r="B326" s="137"/>
    </row>
    <row r="327" spans="1:2" x14ac:dyDescent="0.5">
      <c r="A327" s="133" t="s">
        <v>20</v>
      </c>
      <c r="B327" s="137">
        <f>SUM(B328:B329)</f>
        <v>0</v>
      </c>
    </row>
    <row r="328" spans="1:2" x14ac:dyDescent="0.5">
      <c r="A328" s="128" t="s">
        <v>106</v>
      </c>
      <c r="B328" s="137"/>
    </row>
    <row r="329" spans="1:2" x14ac:dyDescent="0.5">
      <c r="A329" s="128" t="s">
        <v>106</v>
      </c>
      <c r="B329" s="137"/>
    </row>
    <row r="330" spans="1:2" x14ac:dyDescent="0.5">
      <c r="A330" s="126" t="s">
        <v>21</v>
      </c>
      <c r="B330" s="139">
        <f>SUM(B331:B332)</f>
        <v>0</v>
      </c>
    </row>
    <row r="331" spans="1:2" x14ac:dyDescent="0.5">
      <c r="A331" s="128" t="s">
        <v>106</v>
      </c>
      <c r="B331" s="137"/>
    </row>
    <row r="332" spans="1:2" x14ac:dyDescent="0.5">
      <c r="A332" s="128" t="s">
        <v>106</v>
      </c>
      <c r="B332" s="137"/>
    </row>
    <row r="333" spans="1:2" x14ac:dyDescent="0.5">
      <c r="A333" s="126" t="s">
        <v>22</v>
      </c>
      <c r="B333" s="139">
        <f>SUM(B334:B335)</f>
        <v>0</v>
      </c>
    </row>
    <row r="334" spans="1:2" x14ac:dyDescent="0.5">
      <c r="A334" s="128" t="s">
        <v>106</v>
      </c>
      <c r="B334" s="137"/>
    </row>
    <row r="335" spans="1:2" x14ac:dyDescent="0.5">
      <c r="A335" s="128" t="s">
        <v>106</v>
      </c>
      <c r="B335" s="132"/>
    </row>
    <row r="336" spans="1:2" x14ac:dyDescent="0.5">
      <c r="A336" s="134" t="s">
        <v>4</v>
      </c>
      <c r="B336" s="140">
        <f>SUM(B306,B310,B323,B330,B333)</f>
        <v>0</v>
      </c>
    </row>
    <row r="337" spans="1:2" x14ac:dyDescent="0.5">
      <c r="A337" s="121" t="s">
        <v>102</v>
      </c>
      <c r="B337" s="122">
        <f>SUM(B206,B239,B272,B305,B338,B371)</f>
        <v>0</v>
      </c>
    </row>
    <row r="338" spans="1:2" x14ac:dyDescent="0.5">
      <c r="A338" s="123" t="s">
        <v>119</v>
      </c>
      <c r="B338" s="124">
        <f>SUM(B339,B343,B356,B363,B366)</f>
        <v>0</v>
      </c>
    </row>
    <row r="339" spans="1:2" x14ac:dyDescent="0.5">
      <c r="A339" s="126" t="s">
        <v>12</v>
      </c>
      <c r="B339" s="127">
        <f>SUM(B340)</f>
        <v>0</v>
      </c>
    </row>
    <row r="340" spans="1:2" x14ac:dyDescent="0.5">
      <c r="A340" s="128" t="s">
        <v>13</v>
      </c>
      <c r="B340" s="129">
        <f>SUM(B341:B342)</f>
        <v>0</v>
      </c>
    </row>
    <row r="341" spans="1:2" x14ac:dyDescent="0.5">
      <c r="A341" s="128" t="s">
        <v>106</v>
      </c>
      <c r="B341" s="129"/>
    </row>
    <row r="342" spans="1:2" x14ac:dyDescent="0.5">
      <c r="A342" s="128" t="s">
        <v>106</v>
      </c>
      <c r="B342" s="129"/>
    </row>
    <row r="343" spans="1:2" x14ac:dyDescent="0.5">
      <c r="A343" s="126" t="s">
        <v>14</v>
      </c>
      <c r="B343" s="127">
        <f>SUM(B344,B347,B350,B353)</f>
        <v>0</v>
      </c>
    </row>
    <row r="344" spans="1:2" x14ac:dyDescent="0.5">
      <c r="A344" s="130" t="s">
        <v>15</v>
      </c>
      <c r="B344" s="137">
        <f>SUM(B345:B346)</f>
        <v>0</v>
      </c>
    </row>
    <row r="345" spans="1:2" x14ac:dyDescent="0.5">
      <c r="A345" s="128" t="s">
        <v>106</v>
      </c>
      <c r="B345" s="137"/>
    </row>
    <row r="346" spans="1:2" x14ac:dyDescent="0.5">
      <c r="A346" s="128" t="s">
        <v>106</v>
      </c>
      <c r="B346" s="137"/>
    </row>
    <row r="347" spans="1:2" x14ac:dyDescent="0.5">
      <c r="A347" s="130" t="s">
        <v>16</v>
      </c>
      <c r="B347" s="137">
        <f>SUM(B348:B349)</f>
        <v>0</v>
      </c>
    </row>
    <row r="348" spans="1:2" x14ac:dyDescent="0.5">
      <c r="A348" s="128" t="s">
        <v>106</v>
      </c>
      <c r="B348" s="132"/>
    </row>
    <row r="349" spans="1:2" x14ac:dyDescent="0.5">
      <c r="A349" s="128" t="s">
        <v>106</v>
      </c>
      <c r="B349" s="132"/>
    </row>
    <row r="350" spans="1:2" x14ac:dyDescent="0.5">
      <c r="A350" s="130" t="s">
        <v>17</v>
      </c>
      <c r="B350" s="137">
        <f>SUM(B351:B352)</f>
        <v>0</v>
      </c>
    </row>
    <row r="351" spans="1:2" x14ac:dyDescent="0.5">
      <c r="A351" s="128" t="s">
        <v>106</v>
      </c>
      <c r="B351" s="137"/>
    </row>
    <row r="352" spans="1:2" x14ac:dyDescent="0.5">
      <c r="A352" s="128" t="s">
        <v>106</v>
      </c>
      <c r="B352" s="138"/>
    </row>
    <row r="353" spans="1:2" x14ac:dyDescent="0.5">
      <c r="A353" s="130" t="s">
        <v>18</v>
      </c>
      <c r="B353" s="137">
        <f>SUM(B354:B355)</f>
        <v>0</v>
      </c>
    </row>
    <row r="354" spans="1:2" x14ac:dyDescent="0.5">
      <c r="A354" s="128" t="s">
        <v>106</v>
      </c>
      <c r="B354" s="137"/>
    </row>
    <row r="355" spans="1:2" x14ac:dyDescent="0.5">
      <c r="A355" s="128" t="s">
        <v>106</v>
      </c>
      <c r="B355" s="137"/>
    </row>
    <row r="356" spans="1:2" x14ac:dyDescent="0.5">
      <c r="A356" s="126" t="s">
        <v>97</v>
      </c>
      <c r="B356" s="139">
        <f>SUM(B357,B360)</f>
        <v>0</v>
      </c>
    </row>
    <row r="357" spans="1:2" x14ac:dyDescent="0.5">
      <c r="A357" s="133" t="s">
        <v>19</v>
      </c>
      <c r="B357" s="137">
        <f>SUM(B358:B359)</f>
        <v>0</v>
      </c>
    </row>
    <row r="358" spans="1:2" x14ac:dyDescent="0.5">
      <c r="A358" s="128" t="s">
        <v>106</v>
      </c>
      <c r="B358" s="137"/>
    </row>
    <row r="359" spans="1:2" x14ac:dyDescent="0.5">
      <c r="A359" s="128" t="s">
        <v>106</v>
      </c>
      <c r="B359" s="137"/>
    </row>
    <row r="360" spans="1:2" x14ac:dyDescent="0.5">
      <c r="A360" s="133" t="s">
        <v>20</v>
      </c>
      <c r="B360" s="137">
        <f>SUM(B361:B362)</f>
        <v>0</v>
      </c>
    </row>
    <row r="361" spans="1:2" x14ac:dyDescent="0.5">
      <c r="A361" s="128" t="s">
        <v>106</v>
      </c>
      <c r="B361" s="137"/>
    </row>
    <row r="362" spans="1:2" x14ac:dyDescent="0.5">
      <c r="A362" s="128" t="s">
        <v>106</v>
      </c>
      <c r="B362" s="137"/>
    </row>
    <row r="363" spans="1:2" x14ac:dyDescent="0.5">
      <c r="A363" s="126" t="s">
        <v>21</v>
      </c>
      <c r="B363" s="139">
        <f>SUM(B364:B365)</f>
        <v>0</v>
      </c>
    </row>
    <row r="364" spans="1:2" x14ac:dyDescent="0.5">
      <c r="A364" s="128" t="s">
        <v>106</v>
      </c>
      <c r="B364" s="137"/>
    </row>
    <row r="365" spans="1:2" x14ac:dyDescent="0.5">
      <c r="A365" s="128" t="s">
        <v>106</v>
      </c>
      <c r="B365" s="137"/>
    </row>
    <row r="366" spans="1:2" x14ac:dyDescent="0.5">
      <c r="A366" s="126" t="s">
        <v>22</v>
      </c>
      <c r="B366" s="139">
        <f>SUM(B367:B368)</f>
        <v>0</v>
      </c>
    </row>
    <row r="367" spans="1:2" x14ac:dyDescent="0.5">
      <c r="A367" s="128" t="s">
        <v>106</v>
      </c>
      <c r="B367" s="137"/>
    </row>
    <row r="368" spans="1:2" x14ac:dyDescent="0.5">
      <c r="A368" s="128" t="s">
        <v>106</v>
      </c>
      <c r="B368" s="132"/>
    </row>
    <row r="369" spans="1:2" x14ac:dyDescent="0.5">
      <c r="A369" s="134" t="s">
        <v>4</v>
      </c>
      <c r="B369" s="140">
        <f>SUM(B339,B343,B356,B363,B366)</f>
        <v>0</v>
      </c>
    </row>
    <row r="370" spans="1:2" x14ac:dyDescent="0.5">
      <c r="A370" s="121" t="s">
        <v>102</v>
      </c>
      <c r="B370" s="122">
        <f>SUM(B206,B239,B272,B305,B338,B371)</f>
        <v>0</v>
      </c>
    </row>
    <row r="371" spans="1:2" x14ac:dyDescent="0.5">
      <c r="A371" s="123" t="s">
        <v>126</v>
      </c>
      <c r="B371" s="124">
        <f>SUM(B372,B376,B389,B396,B399)</f>
        <v>0</v>
      </c>
    </row>
    <row r="372" spans="1:2" x14ac:dyDescent="0.5">
      <c r="A372" s="126" t="s">
        <v>12</v>
      </c>
      <c r="B372" s="127">
        <f>SUM(B373)</f>
        <v>0</v>
      </c>
    </row>
    <row r="373" spans="1:2" x14ac:dyDescent="0.5">
      <c r="A373" s="128" t="s">
        <v>13</v>
      </c>
      <c r="B373" s="129">
        <f>SUM(B374:B375)</f>
        <v>0</v>
      </c>
    </row>
    <row r="374" spans="1:2" x14ac:dyDescent="0.5">
      <c r="A374" s="128" t="s">
        <v>106</v>
      </c>
      <c r="B374" s="129"/>
    </row>
    <row r="375" spans="1:2" x14ac:dyDescent="0.5">
      <c r="A375" s="128" t="s">
        <v>106</v>
      </c>
      <c r="B375" s="129"/>
    </row>
    <row r="376" spans="1:2" x14ac:dyDescent="0.5">
      <c r="A376" s="126" t="s">
        <v>14</v>
      </c>
      <c r="B376" s="127">
        <f>SUM(B377,B380,B383,B386)</f>
        <v>0</v>
      </c>
    </row>
    <row r="377" spans="1:2" x14ac:dyDescent="0.5">
      <c r="A377" s="130" t="s">
        <v>15</v>
      </c>
      <c r="B377" s="137">
        <f>SUM(B378:B379)</f>
        <v>0</v>
      </c>
    </row>
    <row r="378" spans="1:2" x14ac:dyDescent="0.5">
      <c r="A378" s="128" t="s">
        <v>106</v>
      </c>
      <c r="B378" s="137"/>
    </row>
    <row r="379" spans="1:2" x14ac:dyDescent="0.5">
      <c r="A379" s="128" t="s">
        <v>106</v>
      </c>
      <c r="B379" s="137"/>
    </row>
    <row r="380" spans="1:2" x14ac:dyDescent="0.5">
      <c r="A380" s="130" t="s">
        <v>16</v>
      </c>
      <c r="B380" s="137">
        <f>SUM(B381:B382)</f>
        <v>0</v>
      </c>
    </row>
    <row r="381" spans="1:2" x14ac:dyDescent="0.5">
      <c r="A381" s="128" t="s">
        <v>106</v>
      </c>
      <c r="B381" s="132"/>
    </row>
    <row r="382" spans="1:2" x14ac:dyDescent="0.5">
      <c r="A382" s="128" t="s">
        <v>106</v>
      </c>
      <c r="B382" s="132"/>
    </row>
    <row r="383" spans="1:2" x14ac:dyDescent="0.5">
      <c r="A383" s="130" t="s">
        <v>17</v>
      </c>
      <c r="B383" s="137">
        <f>SUM(B384:B385)</f>
        <v>0</v>
      </c>
    </row>
    <row r="384" spans="1:2" x14ac:dyDescent="0.5">
      <c r="A384" s="128" t="s">
        <v>106</v>
      </c>
      <c r="B384" s="137"/>
    </row>
    <row r="385" spans="1:2" x14ac:dyDescent="0.5">
      <c r="A385" s="128" t="s">
        <v>106</v>
      </c>
      <c r="B385" s="138"/>
    </row>
    <row r="386" spans="1:2" x14ac:dyDescent="0.5">
      <c r="A386" s="130" t="s">
        <v>18</v>
      </c>
      <c r="B386" s="137">
        <f>SUM(B387:B388)</f>
        <v>0</v>
      </c>
    </row>
    <row r="387" spans="1:2" x14ac:dyDescent="0.5">
      <c r="A387" s="128" t="s">
        <v>106</v>
      </c>
      <c r="B387" s="137"/>
    </row>
    <row r="388" spans="1:2" x14ac:dyDescent="0.5">
      <c r="A388" s="128" t="s">
        <v>106</v>
      </c>
      <c r="B388" s="137"/>
    </row>
    <row r="389" spans="1:2" x14ac:dyDescent="0.5">
      <c r="A389" s="126" t="s">
        <v>97</v>
      </c>
      <c r="B389" s="139">
        <f>SUM(B390,B393)</f>
        <v>0</v>
      </c>
    </row>
    <row r="390" spans="1:2" x14ac:dyDescent="0.5">
      <c r="A390" s="133" t="s">
        <v>19</v>
      </c>
      <c r="B390" s="137">
        <f>SUM(B391:B392)</f>
        <v>0</v>
      </c>
    </row>
    <row r="391" spans="1:2" x14ac:dyDescent="0.5">
      <c r="A391" s="128" t="s">
        <v>106</v>
      </c>
      <c r="B391" s="137"/>
    </row>
    <row r="392" spans="1:2" x14ac:dyDescent="0.5">
      <c r="A392" s="128" t="s">
        <v>106</v>
      </c>
      <c r="B392" s="137"/>
    </row>
    <row r="393" spans="1:2" x14ac:dyDescent="0.5">
      <c r="A393" s="133" t="s">
        <v>20</v>
      </c>
      <c r="B393" s="137">
        <f>SUM(B394:B395)</f>
        <v>0</v>
      </c>
    </row>
    <row r="394" spans="1:2" x14ac:dyDescent="0.5">
      <c r="A394" s="128" t="s">
        <v>106</v>
      </c>
      <c r="B394" s="137"/>
    </row>
    <row r="395" spans="1:2" x14ac:dyDescent="0.5">
      <c r="A395" s="128" t="s">
        <v>106</v>
      </c>
      <c r="B395" s="137"/>
    </row>
    <row r="396" spans="1:2" x14ac:dyDescent="0.5">
      <c r="A396" s="126" t="s">
        <v>21</v>
      </c>
      <c r="B396" s="139">
        <f>SUM(B397:B398)</f>
        <v>0</v>
      </c>
    </row>
    <row r="397" spans="1:2" x14ac:dyDescent="0.5">
      <c r="A397" s="128" t="s">
        <v>106</v>
      </c>
      <c r="B397" s="137"/>
    </row>
    <row r="398" spans="1:2" x14ac:dyDescent="0.5">
      <c r="A398" s="128" t="s">
        <v>106</v>
      </c>
      <c r="B398" s="137"/>
    </row>
    <row r="399" spans="1:2" x14ac:dyDescent="0.5">
      <c r="A399" s="126" t="s">
        <v>22</v>
      </c>
      <c r="B399" s="139">
        <f>SUM(B400:B401)</f>
        <v>0</v>
      </c>
    </row>
    <row r="400" spans="1:2" x14ac:dyDescent="0.5">
      <c r="A400" s="128" t="s">
        <v>106</v>
      </c>
      <c r="B400" s="137"/>
    </row>
    <row r="401" spans="1:2" x14ac:dyDescent="0.5">
      <c r="A401" s="128" t="s">
        <v>106</v>
      </c>
      <c r="B401" s="132"/>
    </row>
    <row r="402" spans="1:2" x14ac:dyDescent="0.5">
      <c r="A402" s="134" t="s">
        <v>4</v>
      </c>
      <c r="B402" s="140">
        <f>SUM(B372,B376,B389,B396,B399)</f>
        <v>0</v>
      </c>
    </row>
    <row r="403" spans="1:2" x14ac:dyDescent="0.5">
      <c r="A403" s="121" t="s">
        <v>103</v>
      </c>
      <c r="B403" s="122">
        <f>SUM(B404,B437,B470,B503)</f>
        <v>0</v>
      </c>
    </row>
    <row r="404" spans="1:2" x14ac:dyDescent="0.5">
      <c r="A404" s="123" t="s">
        <v>90</v>
      </c>
      <c r="B404" s="124">
        <f>SUM(B405,B409,B422,B429,B432)</f>
        <v>0</v>
      </c>
    </row>
    <row r="405" spans="1:2" x14ac:dyDescent="0.5">
      <c r="A405" s="126" t="s">
        <v>12</v>
      </c>
      <c r="B405" s="127">
        <f>SUM(B406)</f>
        <v>0</v>
      </c>
    </row>
    <row r="406" spans="1:2" x14ac:dyDescent="0.5">
      <c r="A406" s="128" t="s">
        <v>13</v>
      </c>
      <c r="B406" s="129">
        <f>SUM(B407:B408)</f>
        <v>0</v>
      </c>
    </row>
    <row r="407" spans="1:2" x14ac:dyDescent="0.5">
      <c r="A407" s="128" t="s">
        <v>106</v>
      </c>
      <c r="B407" s="129"/>
    </row>
    <row r="408" spans="1:2" x14ac:dyDescent="0.5">
      <c r="A408" s="128" t="s">
        <v>106</v>
      </c>
      <c r="B408" s="129"/>
    </row>
    <row r="409" spans="1:2" x14ac:dyDescent="0.5">
      <c r="A409" s="126" t="s">
        <v>14</v>
      </c>
      <c r="B409" s="127">
        <f>SUM(B410,B413,B416,B419)</f>
        <v>0</v>
      </c>
    </row>
    <row r="410" spans="1:2" x14ac:dyDescent="0.5">
      <c r="A410" s="130" t="s">
        <v>15</v>
      </c>
      <c r="B410" s="137">
        <f>SUM(B411:B412)</f>
        <v>0</v>
      </c>
    </row>
    <row r="411" spans="1:2" x14ac:dyDescent="0.5">
      <c r="A411" s="128" t="s">
        <v>106</v>
      </c>
      <c r="B411" s="137"/>
    </row>
    <row r="412" spans="1:2" x14ac:dyDescent="0.5">
      <c r="A412" s="128" t="s">
        <v>106</v>
      </c>
      <c r="B412" s="137"/>
    </row>
    <row r="413" spans="1:2" x14ac:dyDescent="0.5">
      <c r="A413" s="130" t="s">
        <v>16</v>
      </c>
      <c r="B413" s="137">
        <f>SUM(B414:B415)</f>
        <v>0</v>
      </c>
    </row>
    <row r="414" spans="1:2" x14ac:dyDescent="0.5">
      <c r="A414" s="128" t="s">
        <v>106</v>
      </c>
      <c r="B414" s="132"/>
    </row>
    <row r="415" spans="1:2" x14ac:dyDescent="0.5">
      <c r="A415" s="128" t="s">
        <v>106</v>
      </c>
      <c r="B415" s="132"/>
    </row>
    <row r="416" spans="1:2" x14ac:dyDescent="0.5">
      <c r="A416" s="130" t="s">
        <v>17</v>
      </c>
      <c r="B416" s="137">
        <f>SUM(B417:B418)</f>
        <v>0</v>
      </c>
    </row>
    <row r="417" spans="1:2" x14ac:dyDescent="0.5">
      <c r="A417" s="128" t="s">
        <v>106</v>
      </c>
      <c r="B417" s="137"/>
    </row>
    <row r="418" spans="1:2" x14ac:dyDescent="0.5">
      <c r="A418" s="128" t="s">
        <v>106</v>
      </c>
      <c r="B418" s="138"/>
    </row>
    <row r="419" spans="1:2" x14ac:dyDescent="0.5">
      <c r="A419" s="130" t="s">
        <v>18</v>
      </c>
      <c r="B419" s="137">
        <f>SUM(B420:B421)</f>
        <v>0</v>
      </c>
    </row>
    <row r="420" spans="1:2" x14ac:dyDescent="0.5">
      <c r="A420" s="128" t="s">
        <v>106</v>
      </c>
      <c r="B420" s="137"/>
    </row>
    <row r="421" spans="1:2" x14ac:dyDescent="0.5">
      <c r="A421" s="128" t="s">
        <v>106</v>
      </c>
      <c r="B421" s="137"/>
    </row>
    <row r="422" spans="1:2" x14ac:dyDescent="0.5">
      <c r="A422" s="126" t="s">
        <v>97</v>
      </c>
      <c r="B422" s="139">
        <f>SUM(B423,B426)</f>
        <v>0</v>
      </c>
    </row>
    <row r="423" spans="1:2" x14ac:dyDescent="0.5">
      <c r="A423" s="133" t="s">
        <v>19</v>
      </c>
      <c r="B423" s="137">
        <f>SUM(B424:B425)</f>
        <v>0</v>
      </c>
    </row>
    <row r="424" spans="1:2" x14ac:dyDescent="0.5">
      <c r="A424" s="128" t="s">
        <v>106</v>
      </c>
      <c r="B424" s="137"/>
    </row>
    <row r="425" spans="1:2" x14ac:dyDescent="0.5">
      <c r="A425" s="128" t="s">
        <v>106</v>
      </c>
      <c r="B425" s="137"/>
    </row>
    <row r="426" spans="1:2" x14ac:dyDescent="0.5">
      <c r="A426" s="133" t="s">
        <v>20</v>
      </c>
      <c r="B426" s="137">
        <f>SUM(B427:B428)</f>
        <v>0</v>
      </c>
    </row>
    <row r="427" spans="1:2" x14ac:dyDescent="0.5">
      <c r="A427" s="128" t="s">
        <v>106</v>
      </c>
      <c r="B427" s="137"/>
    </row>
    <row r="428" spans="1:2" x14ac:dyDescent="0.5">
      <c r="A428" s="128" t="s">
        <v>106</v>
      </c>
      <c r="B428" s="137"/>
    </row>
    <row r="429" spans="1:2" x14ac:dyDescent="0.5">
      <c r="A429" s="126" t="s">
        <v>21</v>
      </c>
      <c r="B429" s="139">
        <f>SUM(B430:B431)</f>
        <v>0</v>
      </c>
    </row>
    <row r="430" spans="1:2" x14ac:dyDescent="0.5">
      <c r="A430" s="128" t="s">
        <v>106</v>
      </c>
      <c r="B430" s="137"/>
    </row>
    <row r="431" spans="1:2" x14ac:dyDescent="0.5">
      <c r="A431" s="128" t="s">
        <v>106</v>
      </c>
      <c r="B431" s="137"/>
    </row>
    <row r="432" spans="1:2" x14ac:dyDescent="0.5">
      <c r="A432" s="126" t="s">
        <v>22</v>
      </c>
      <c r="B432" s="139">
        <f>SUM(B433:B434)</f>
        <v>0</v>
      </c>
    </row>
    <row r="433" spans="1:2" x14ac:dyDescent="0.5">
      <c r="A433" s="128" t="s">
        <v>106</v>
      </c>
      <c r="B433" s="137"/>
    </row>
    <row r="434" spans="1:2" x14ac:dyDescent="0.5">
      <c r="A434" s="128" t="s">
        <v>106</v>
      </c>
      <c r="B434" s="132"/>
    </row>
    <row r="435" spans="1:2" x14ac:dyDescent="0.5">
      <c r="A435" s="134" t="s">
        <v>4</v>
      </c>
      <c r="B435" s="140">
        <f>SUM(B405,B409,B422,B429,B432)</f>
        <v>0</v>
      </c>
    </row>
    <row r="436" spans="1:2" x14ac:dyDescent="0.5">
      <c r="A436" s="121" t="s">
        <v>103</v>
      </c>
      <c r="B436" s="122">
        <f>SUM(B404,B437,B470,B503)</f>
        <v>0</v>
      </c>
    </row>
    <row r="437" spans="1:2" x14ac:dyDescent="0.5">
      <c r="A437" s="123" t="s">
        <v>87</v>
      </c>
      <c r="B437" s="124">
        <f>SUM(B438,B442,B455,B462,B465)</f>
        <v>0</v>
      </c>
    </row>
    <row r="438" spans="1:2" x14ac:dyDescent="0.5">
      <c r="A438" s="126" t="s">
        <v>12</v>
      </c>
      <c r="B438" s="127">
        <f>SUM(B439)</f>
        <v>0</v>
      </c>
    </row>
    <row r="439" spans="1:2" x14ac:dyDescent="0.5">
      <c r="A439" s="128" t="s">
        <v>13</v>
      </c>
      <c r="B439" s="129">
        <f>SUM(B440:B441)</f>
        <v>0</v>
      </c>
    </row>
    <row r="440" spans="1:2" x14ac:dyDescent="0.5">
      <c r="A440" s="128" t="s">
        <v>106</v>
      </c>
      <c r="B440" s="129"/>
    </row>
    <row r="441" spans="1:2" x14ac:dyDescent="0.5">
      <c r="A441" s="128" t="s">
        <v>106</v>
      </c>
      <c r="B441" s="129"/>
    </row>
    <row r="442" spans="1:2" x14ac:dyDescent="0.5">
      <c r="A442" s="126" t="s">
        <v>14</v>
      </c>
      <c r="B442" s="127">
        <f>SUM(B443,B446,B449,B452)</f>
        <v>0</v>
      </c>
    </row>
    <row r="443" spans="1:2" x14ac:dyDescent="0.5">
      <c r="A443" s="130" t="s">
        <v>15</v>
      </c>
      <c r="B443" s="137">
        <f>SUM(B444:B445)</f>
        <v>0</v>
      </c>
    </row>
    <row r="444" spans="1:2" x14ac:dyDescent="0.5">
      <c r="A444" s="128" t="s">
        <v>106</v>
      </c>
      <c r="B444" s="137"/>
    </row>
    <row r="445" spans="1:2" x14ac:dyDescent="0.5">
      <c r="A445" s="128" t="s">
        <v>106</v>
      </c>
      <c r="B445" s="137"/>
    </row>
    <row r="446" spans="1:2" x14ac:dyDescent="0.5">
      <c r="A446" s="130" t="s">
        <v>16</v>
      </c>
      <c r="B446" s="137">
        <f>SUM(B447:B448)</f>
        <v>0</v>
      </c>
    </row>
    <row r="447" spans="1:2" x14ac:dyDescent="0.5">
      <c r="A447" s="128" t="s">
        <v>106</v>
      </c>
      <c r="B447" s="132"/>
    </row>
    <row r="448" spans="1:2" x14ac:dyDescent="0.5">
      <c r="A448" s="128" t="s">
        <v>106</v>
      </c>
      <c r="B448" s="132"/>
    </row>
    <row r="449" spans="1:2" x14ac:dyDescent="0.5">
      <c r="A449" s="130" t="s">
        <v>17</v>
      </c>
      <c r="B449" s="137">
        <f>SUM(B450:B451)</f>
        <v>0</v>
      </c>
    </row>
    <row r="450" spans="1:2" x14ac:dyDescent="0.5">
      <c r="A450" s="128" t="s">
        <v>106</v>
      </c>
      <c r="B450" s="137"/>
    </row>
    <row r="451" spans="1:2" x14ac:dyDescent="0.5">
      <c r="A451" s="128" t="s">
        <v>106</v>
      </c>
      <c r="B451" s="138"/>
    </row>
    <row r="452" spans="1:2" x14ac:dyDescent="0.5">
      <c r="A452" s="130" t="s">
        <v>18</v>
      </c>
      <c r="B452" s="137">
        <f>SUM(B453:B454)</f>
        <v>0</v>
      </c>
    </row>
    <row r="453" spans="1:2" x14ac:dyDescent="0.5">
      <c r="A453" s="128" t="s">
        <v>106</v>
      </c>
      <c r="B453" s="137"/>
    </row>
    <row r="454" spans="1:2" x14ac:dyDescent="0.5">
      <c r="A454" s="128" t="s">
        <v>106</v>
      </c>
      <c r="B454" s="137"/>
    </row>
    <row r="455" spans="1:2" x14ac:dyDescent="0.5">
      <c r="A455" s="126" t="s">
        <v>97</v>
      </c>
      <c r="B455" s="139">
        <f>SUM(B456,B459)</f>
        <v>0</v>
      </c>
    </row>
    <row r="456" spans="1:2" x14ac:dyDescent="0.5">
      <c r="A456" s="133" t="s">
        <v>19</v>
      </c>
      <c r="B456" s="137">
        <f>SUM(B457:B458)</f>
        <v>0</v>
      </c>
    </row>
    <row r="457" spans="1:2" x14ac:dyDescent="0.5">
      <c r="A457" s="128" t="s">
        <v>106</v>
      </c>
      <c r="B457" s="137"/>
    </row>
    <row r="458" spans="1:2" x14ac:dyDescent="0.5">
      <c r="A458" s="128" t="s">
        <v>106</v>
      </c>
      <c r="B458" s="137"/>
    </row>
    <row r="459" spans="1:2" x14ac:dyDescent="0.5">
      <c r="A459" s="133" t="s">
        <v>20</v>
      </c>
      <c r="B459" s="137">
        <f>SUM(B460:B461)</f>
        <v>0</v>
      </c>
    </row>
    <row r="460" spans="1:2" x14ac:dyDescent="0.5">
      <c r="A460" s="128" t="s">
        <v>106</v>
      </c>
      <c r="B460" s="137"/>
    </row>
    <row r="461" spans="1:2" x14ac:dyDescent="0.5">
      <c r="A461" s="128" t="s">
        <v>106</v>
      </c>
      <c r="B461" s="137"/>
    </row>
    <row r="462" spans="1:2" x14ac:dyDescent="0.5">
      <c r="A462" s="126" t="s">
        <v>21</v>
      </c>
      <c r="B462" s="139">
        <f>SUM(B463:B464)</f>
        <v>0</v>
      </c>
    </row>
    <row r="463" spans="1:2" x14ac:dyDescent="0.5">
      <c r="A463" s="128" t="s">
        <v>106</v>
      </c>
      <c r="B463" s="137"/>
    </row>
    <row r="464" spans="1:2" x14ac:dyDescent="0.5">
      <c r="A464" s="128" t="s">
        <v>106</v>
      </c>
      <c r="B464" s="137"/>
    </row>
    <row r="465" spans="1:2" x14ac:dyDescent="0.5">
      <c r="A465" s="126" t="s">
        <v>22</v>
      </c>
      <c r="B465" s="139">
        <f>SUM(B466:B467)</f>
        <v>0</v>
      </c>
    </row>
    <row r="466" spans="1:2" x14ac:dyDescent="0.5">
      <c r="A466" s="128" t="s">
        <v>106</v>
      </c>
      <c r="B466" s="137"/>
    </row>
    <row r="467" spans="1:2" x14ac:dyDescent="0.5">
      <c r="A467" s="128" t="s">
        <v>106</v>
      </c>
      <c r="B467" s="132"/>
    </row>
    <row r="468" spans="1:2" x14ac:dyDescent="0.5">
      <c r="A468" s="134" t="s">
        <v>4</v>
      </c>
      <c r="B468" s="140">
        <f>SUM(B438,B442,B455,B462,B465)</f>
        <v>0</v>
      </c>
    </row>
    <row r="469" spans="1:2" x14ac:dyDescent="0.5">
      <c r="A469" s="121" t="s">
        <v>103</v>
      </c>
      <c r="B469" s="122">
        <f>SUM(B404,B437,B470,B503)</f>
        <v>0</v>
      </c>
    </row>
    <row r="470" spans="1:2" x14ac:dyDescent="0.5">
      <c r="A470" s="123" t="s">
        <v>119</v>
      </c>
      <c r="B470" s="124">
        <f>SUM(B471,B475,B488,B495,B498)</f>
        <v>0</v>
      </c>
    </row>
    <row r="471" spans="1:2" x14ac:dyDescent="0.5">
      <c r="A471" s="126" t="s">
        <v>12</v>
      </c>
      <c r="B471" s="127">
        <f>SUM(B472)</f>
        <v>0</v>
      </c>
    </row>
    <row r="472" spans="1:2" x14ac:dyDescent="0.5">
      <c r="A472" s="128" t="s">
        <v>13</v>
      </c>
      <c r="B472" s="129">
        <f>SUM(B473:B474)</f>
        <v>0</v>
      </c>
    </row>
    <row r="473" spans="1:2" x14ac:dyDescent="0.5">
      <c r="A473" s="128" t="s">
        <v>106</v>
      </c>
      <c r="B473" s="129"/>
    </row>
    <row r="474" spans="1:2" x14ac:dyDescent="0.5">
      <c r="A474" s="128" t="s">
        <v>106</v>
      </c>
      <c r="B474" s="129"/>
    </row>
    <row r="475" spans="1:2" x14ac:dyDescent="0.5">
      <c r="A475" s="126" t="s">
        <v>14</v>
      </c>
      <c r="B475" s="127">
        <f>SUM(B476,B479,B482,B485)</f>
        <v>0</v>
      </c>
    </row>
    <row r="476" spans="1:2" x14ac:dyDescent="0.5">
      <c r="A476" s="130" t="s">
        <v>15</v>
      </c>
      <c r="B476" s="137">
        <f>SUM(B477:B478)</f>
        <v>0</v>
      </c>
    </row>
    <row r="477" spans="1:2" x14ac:dyDescent="0.5">
      <c r="A477" s="128" t="s">
        <v>106</v>
      </c>
      <c r="B477" s="137"/>
    </row>
    <row r="478" spans="1:2" x14ac:dyDescent="0.5">
      <c r="A478" s="128" t="s">
        <v>106</v>
      </c>
      <c r="B478" s="137"/>
    </row>
    <row r="479" spans="1:2" x14ac:dyDescent="0.5">
      <c r="A479" s="130" t="s">
        <v>16</v>
      </c>
      <c r="B479" s="137">
        <f>SUM(B480:B481)</f>
        <v>0</v>
      </c>
    </row>
    <row r="480" spans="1:2" x14ac:dyDescent="0.5">
      <c r="A480" s="128" t="s">
        <v>106</v>
      </c>
      <c r="B480" s="132"/>
    </row>
    <row r="481" spans="1:2" x14ac:dyDescent="0.5">
      <c r="A481" s="128" t="s">
        <v>106</v>
      </c>
      <c r="B481" s="132"/>
    </row>
    <row r="482" spans="1:2" x14ac:dyDescent="0.5">
      <c r="A482" s="130" t="s">
        <v>17</v>
      </c>
      <c r="B482" s="137">
        <f>SUM(B483:B484)</f>
        <v>0</v>
      </c>
    </row>
    <row r="483" spans="1:2" x14ac:dyDescent="0.5">
      <c r="A483" s="128" t="s">
        <v>106</v>
      </c>
      <c r="B483" s="137"/>
    </row>
    <row r="484" spans="1:2" x14ac:dyDescent="0.5">
      <c r="A484" s="128" t="s">
        <v>106</v>
      </c>
      <c r="B484" s="138"/>
    </row>
    <row r="485" spans="1:2" x14ac:dyDescent="0.5">
      <c r="A485" s="130" t="s">
        <v>18</v>
      </c>
      <c r="B485" s="137">
        <f>SUM(B486:B487)</f>
        <v>0</v>
      </c>
    </row>
    <row r="486" spans="1:2" x14ac:dyDescent="0.5">
      <c r="A486" s="128" t="s">
        <v>106</v>
      </c>
      <c r="B486" s="137"/>
    </row>
    <row r="487" spans="1:2" x14ac:dyDescent="0.5">
      <c r="A487" s="128" t="s">
        <v>106</v>
      </c>
      <c r="B487" s="137"/>
    </row>
    <row r="488" spans="1:2" x14ac:dyDescent="0.5">
      <c r="A488" s="126" t="s">
        <v>97</v>
      </c>
      <c r="B488" s="139">
        <f>SUM(B489,B492)</f>
        <v>0</v>
      </c>
    </row>
    <row r="489" spans="1:2" x14ac:dyDescent="0.5">
      <c r="A489" s="133" t="s">
        <v>19</v>
      </c>
      <c r="B489" s="137">
        <f>SUM(B490:B491)</f>
        <v>0</v>
      </c>
    </row>
    <row r="490" spans="1:2" x14ac:dyDescent="0.5">
      <c r="A490" s="128" t="s">
        <v>106</v>
      </c>
      <c r="B490" s="137"/>
    </row>
    <row r="491" spans="1:2" x14ac:dyDescent="0.5">
      <c r="A491" s="128" t="s">
        <v>106</v>
      </c>
      <c r="B491" s="137"/>
    </row>
    <row r="492" spans="1:2" x14ac:dyDescent="0.5">
      <c r="A492" s="133" t="s">
        <v>20</v>
      </c>
      <c r="B492" s="137">
        <f>SUM(B493:B494)</f>
        <v>0</v>
      </c>
    </row>
    <row r="493" spans="1:2" x14ac:dyDescent="0.5">
      <c r="A493" s="128" t="s">
        <v>106</v>
      </c>
      <c r="B493" s="137"/>
    </row>
    <row r="494" spans="1:2" x14ac:dyDescent="0.5">
      <c r="A494" s="128" t="s">
        <v>106</v>
      </c>
      <c r="B494" s="137"/>
    </row>
    <row r="495" spans="1:2" x14ac:dyDescent="0.5">
      <c r="A495" s="126" t="s">
        <v>21</v>
      </c>
      <c r="B495" s="139">
        <f>SUM(B496:B497)</f>
        <v>0</v>
      </c>
    </row>
    <row r="496" spans="1:2" x14ac:dyDescent="0.5">
      <c r="A496" s="128" t="s">
        <v>106</v>
      </c>
      <c r="B496" s="137"/>
    </row>
    <row r="497" spans="1:2" x14ac:dyDescent="0.5">
      <c r="A497" s="128" t="s">
        <v>106</v>
      </c>
      <c r="B497" s="137"/>
    </row>
    <row r="498" spans="1:2" x14ac:dyDescent="0.5">
      <c r="A498" s="126" t="s">
        <v>22</v>
      </c>
      <c r="B498" s="139">
        <f>SUM(B499:B500)</f>
        <v>0</v>
      </c>
    </row>
    <row r="499" spans="1:2" x14ac:dyDescent="0.5">
      <c r="A499" s="128" t="s">
        <v>106</v>
      </c>
      <c r="B499" s="137"/>
    </row>
    <row r="500" spans="1:2" x14ac:dyDescent="0.5">
      <c r="A500" s="128" t="s">
        <v>106</v>
      </c>
      <c r="B500" s="132"/>
    </row>
    <row r="501" spans="1:2" x14ac:dyDescent="0.5">
      <c r="A501" s="134" t="s">
        <v>4</v>
      </c>
      <c r="B501" s="140">
        <f>SUM(B471,B475,B488,B495,B498)</f>
        <v>0</v>
      </c>
    </row>
    <row r="502" spans="1:2" x14ac:dyDescent="0.5">
      <c r="A502" s="121" t="s">
        <v>103</v>
      </c>
      <c r="B502" s="122">
        <f>SUM(B404,B437,B470,B503)</f>
        <v>0</v>
      </c>
    </row>
    <row r="503" spans="1:2" x14ac:dyDescent="0.5">
      <c r="A503" s="123" t="s">
        <v>126</v>
      </c>
      <c r="B503" s="124">
        <f>SUM(B504,B508,B521,B528,B531)</f>
        <v>0</v>
      </c>
    </row>
    <row r="504" spans="1:2" x14ac:dyDescent="0.5">
      <c r="A504" s="126" t="s">
        <v>12</v>
      </c>
      <c r="B504" s="127">
        <f>SUM(B505)</f>
        <v>0</v>
      </c>
    </row>
    <row r="505" spans="1:2" x14ac:dyDescent="0.5">
      <c r="A505" s="128" t="s">
        <v>13</v>
      </c>
      <c r="B505" s="129">
        <f>SUM(B506:B507)</f>
        <v>0</v>
      </c>
    </row>
    <row r="506" spans="1:2" x14ac:dyDescent="0.5">
      <c r="A506" s="128" t="s">
        <v>106</v>
      </c>
      <c r="B506" s="129"/>
    </row>
    <row r="507" spans="1:2" x14ac:dyDescent="0.5">
      <c r="A507" s="128" t="s">
        <v>106</v>
      </c>
      <c r="B507" s="129"/>
    </row>
    <row r="508" spans="1:2" x14ac:dyDescent="0.5">
      <c r="A508" s="126" t="s">
        <v>14</v>
      </c>
      <c r="B508" s="127">
        <f>SUM(B509,B512,B515,B518)</f>
        <v>0</v>
      </c>
    </row>
    <row r="509" spans="1:2" x14ac:dyDescent="0.5">
      <c r="A509" s="130" t="s">
        <v>15</v>
      </c>
      <c r="B509" s="137">
        <f>SUM(B510:B511)</f>
        <v>0</v>
      </c>
    </row>
    <row r="510" spans="1:2" x14ac:dyDescent="0.5">
      <c r="A510" s="128" t="s">
        <v>106</v>
      </c>
      <c r="B510" s="137"/>
    </row>
    <row r="511" spans="1:2" x14ac:dyDescent="0.5">
      <c r="A511" s="128" t="s">
        <v>106</v>
      </c>
      <c r="B511" s="137"/>
    </row>
    <row r="512" spans="1:2" x14ac:dyDescent="0.5">
      <c r="A512" s="130" t="s">
        <v>16</v>
      </c>
      <c r="B512" s="137">
        <f>SUM(B513:B514)</f>
        <v>0</v>
      </c>
    </row>
    <row r="513" spans="1:2" x14ac:dyDescent="0.5">
      <c r="A513" s="128" t="s">
        <v>106</v>
      </c>
      <c r="B513" s="132"/>
    </row>
    <row r="514" spans="1:2" x14ac:dyDescent="0.5">
      <c r="A514" s="128" t="s">
        <v>106</v>
      </c>
      <c r="B514" s="132"/>
    </row>
    <row r="515" spans="1:2" x14ac:dyDescent="0.5">
      <c r="A515" s="130" t="s">
        <v>17</v>
      </c>
      <c r="B515" s="137">
        <f>SUM(B516:B517)</f>
        <v>0</v>
      </c>
    </row>
    <row r="516" spans="1:2" x14ac:dyDescent="0.5">
      <c r="A516" s="128" t="s">
        <v>106</v>
      </c>
      <c r="B516" s="137"/>
    </row>
    <row r="517" spans="1:2" x14ac:dyDescent="0.5">
      <c r="A517" s="128" t="s">
        <v>106</v>
      </c>
      <c r="B517" s="138"/>
    </row>
    <row r="518" spans="1:2" x14ac:dyDescent="0.5">
      <c r="A518" s="130" t="s">
        <v>18</v>
      </c>
      <c r="B518" s="137">
        <f>SUM(B519:B520)</f>
        <v>0</v>
      </c>
    </row>
    <row r="519" spans="1:2" x14ac:dyDescent="0.5">
      <c r="A519" s="128" t="s">
        <v>106</v>
      </c>
      <c r="B519" s="137"/>
    </row>
    <row r="520" spans="1:2" x14ac:dyDescent="0.5">
      <c r="A520" s="128" t="s">
        <v>106</v>
      </c>
      <c r="B520" s="137"/>
    </row>
    <row r="521" spans="1:2" x14ac:dyDescent="0.5">
      <c r="A521" s="126" t="s">
        <v>97</v>
      </c>
      <c r="B521" s="139">
        <f>SUM(B522,B525)</f>
        <v>0</v>
      </c>
    </row>
    <row r="522" spans="1:2" x14ac:dyDescent="0.5">
      <c r="A522" s="133" t="s">
        <v>19</v>
      </c>
      <c r="B522" s="137">
        <f>SUM(B523:B524)</f>
        <v>0</v>
      </c>
    </row>
    <row r="523" spans="1:2" x14ac:dyDescent="0.5">
      <c r="A523" s="128" t="s">
        <v>106</v>
      </c>
      <c r="B523" s="137"/>
    </row>
    <row r="524" spans="1:2" x14ac:dyDescent="0.5">
      <c r="A524" s="128" t="s">
        <v>106</v>
      </c>
      <c r="B524" s="137"/>
    </row>
    <row r="525" spans="1:2" x14ac:dyDescent="0.5">
      <c r="A525" s="133" t="s">
        <v>20</v>
      </c>
      <c r="B525" s="137">
        <f>SUM(B526:B527)</f>
        <v>0</v>
      </c>
    </row>
    <row r="526" spans="1:2" x14ac:dyDescent="0.5">
      <c r="A526" s="128" t="s">
        <v>106</v>
      </c>
      <c r="B526" s="137"/>
    </row>
    <row r="527" spans="1:2" x14ac:dyDescent="0.5">
      <c r="A527" s="128" t="s">
        <v>106</v>
      </c>
      <c r="B527" s="137"/>
    </row>
    <row r="528" spans="1:2" x14ac:dyDescent="0.5">
      <c r="A528" s="126" t="s">
        <v>21</v>
      </c>
      <c r="B528" s="139">
        <f>SUM(B529:B530)</f>
        <v>0</v>
      </c>
    </row>
    <row r="529" spans="1:2" x14ac:dyDescent="0.5">
      <c r="A529" s="128" t="s">
        <v>106</v>
      </c>
      <c r="B529" s="137"/>
    </row>
    <row r="530" spans="1:2" x14ac:dyDescent="0.5">
      <c r="A530" s="128" t="s">
        <v>106</v>
      </c>
      <c r="B530" s="137"/>
    </row>
    <row r="531" spans="1:2" x14ac:dyDescent="0.5">
      <c r="A531" s="126" t="s">
        <v>22</v>
      </c>
      <c r="B531" s="139">
        <f>SUM(B532:B533)</f>
        <v>0</v>
      </c>
    </row>
    <row r="532" spans="1:2" x14ac:dyDescent="0.5">
      <c r="A532" s="128" t="s">
        <v>106</v>
      </c>
      <c r="B532" s="137"/>
    </row>
    <row r="533" spans="1:2" x14ac:dyDescent="0.5">
      <c r="A533" s="128" t="s">
        <v>106</v>
      </c>
      <c r="B533" s="132"/>
    </row>
    <row r="534" spans="1:2" x14ac:dyDescent="0.5">
      <c r="A534" s="134" t="s">
        <v>4</v>
      </c>
      <c r="B534" s="140">
        <f>SUM(B504,B508,B521,B528,B531)</f>
        <v>0</v>
      </c>
    </row>
    <row r="535" spans="1:2" x14ac:dyDescent="0.5">
      <c r="A535" s="121" t="s">
        <v>104</v>
      </c>
      <c r="B535" s="122">
        <f>SUM(B536)</f>
        <v>0</v>
      </c>
    </row>
    <row r="536" spans="1:2" x14ac:dyDescent="0.5">
      <c r="A536" s="123" t="s">
        <v>92</v>
      </c>
      <c r="B536" s="124">
        <f>SUM(B537,B541,B554,B561,B564)</f>
        <v>0</v>
      </c>
    </row>
    <row r="537" spans="1:2" x14ac:dyDescent="0.5">
      <c r="A537" s="126" t="s">
        <v>12</v>
      </c>
      <c r="B537" s="127">
        <f>SUM(B538)</f>
        <v>0</v>
      </c>
    </row>
    <row r="538" spans="1:2" x14ac:dyDescent="0.5">
      <c r="A538" s="128" t="s">
        <v>13</v>
      </c>
      <c r="B538" s="129">
        <f>SUM(B539:B540)</f>
        <v>0</v>
      </c>
    </row>
    <row r="539" spans="1:2" x14ac:dyDescent="0.5">
      <c r="A539" s="128" t="s">
        <v>106</v>
      </c>
      <c r="B539" s="129"/>
    </row>
    <row r="540" spans="1:2" x14ac:dyDescent="0.5">
      <c r="A540" s="128" t="s">
        <v>106</v>
      </c>
      <c r="B540" s="129"/>
    </row>
    <row r="541" spans="1:2" x14ac:dyDescent="0.5">
      <c r="A541" s="126" t="s">
        <v>14</v>
      </c>
      <c r="B541" s="127">
        <f>SUM(B542,B545,B548,B551)</f>
        <v>0</v>
      </c>
    </row>
    <row r="542" spans="1:2" x14ac:dyDescent="0.5">
      <c r="A542" s="130" t="s">
        <v>15</v>
      </c>
      <c r="B542" s="137">
        <f>SUM(B543:B544)</f>
        <v>0</v>
      </c>
    </row>
    <row r="543" spans="1:2" x14ac:dyDescent="0.5">
      <c r="A543" s="128" t="s">
        <v>106</v>
      </c>
      <c r="B543" s="137"/>
    </row>
    <row r="544" spans="1:2" x14ac:dyDescent="0.5">
      <c r="A544" s="128" t="s">
        <v>106</v>
      </c>
      <c r="B544" s="137"/>
    </row>
    <row r="545" spans="1:2" x14ac:dyDescent="0.5">
      <c r="A545" s="130" t="s">
        <v>16</v>
      </c>
      <c r="B545" s="137">
        <f>SUM(B546:B547)</f>
        <v>0</v>
      </c>
    </row>
    <row r="546" spans="1:2" x14ac:dyDescent="0.5">
      <c r="A546" s="128" t="s">
        <v>106</v>
      </c>
      <c r="B546" s="132"/>
    </row>
    <row r="547" spans="1:2" x14ac:dyDescent="0.5">
      <c r="A547" s="128" t="s">
        <v>106</v>
      </c>
      <c r="B547" s="132"/>
    </row>
    <row r="548" spans="1:2" x14ac:dyDescent="0.5">
      <c r="A548" s="130" t="s">
        <v>17</v>
      </c>
      <c r="B548" s="137">
        <f>SUM(B549:B550)</f>
        <v>0</v>
      </c>
    </row>
    <row r="549" spans="1:2" x14ac:dyDescent="0.5">
      <c r="A549" s="128" t="s">
        <v>106</v>
      </c>
      <c r="B549" s="137"/>
    </row>
    <row r="550" spans="1:2" x14ac:dyDescent="0.5">
      <c r="A550" s="128" t="s">
        <v>106</v>
      </c>
      <c r="B550" s="138"/>
    </row>
    <row r="551" spans="1:2" x14ac:dyDescent="0.5">
      <c r="A551" s="130" t="s">
        <v>18</v>
      </c>
      <c r="B551" s="137">
        <f>SUM(B552:B553)</f>
        <v>0</v>
      </c>
    </row>
    <row r="552" spans="1:2" x14ac:dyDescent="0.5">
      <c r="A552" s="128" t="s">
        <v>106</v>
      </c>
      <c r="B552" s="137"/>
    </row>
    <row r="553" spans="1:2" x14ac:dyDescent="0.5">
      <c r="A553" s="128" t="s">
        <v>106</v>
      </c>
      <c r="B553" s="137"/>
    </row>
    <row r="554" spans="1:2" x14ac:dyDescent="0.5">
      <c r="A554" s="126" t="s">
        <v>97</v>
      </c>
      <c r="B554" s="139">
        <f>SUM(B555,B558)</f>
        <v>0</v>
      </c>
    </row>
    <row r="555" spans="1:2" x14ac:dyDescent="0.5">
      <c r="A555" s="133" t="s">
        <v>19</v>
      </c>
      <c r="B555" s="137">
        <f>SUM(B556:B557)</f>
        <v>0</v>
      </c>
    </row>
    <row r="556" spans="1:2" x14ac:dyDescent="0.5">
      <c r="A556" s="128" t="s">
        <v>106</v>
      </c>
      <c r="B556" s="137"/>
    </row>
    <row r="557" spans="1:2" x14ac:dyDescent="0.5">
      <c r="A557" s="128" t="s">
        <v>106</v>
      </c>
      <c r="B557" s="137"/>
    </row>
    <row r="558" spans="1:2" x14ac:dyDescent="0.5">
      <c r="A558" s="133" t="s">
        <v>20</v>
      </c>
      <c r="B558" s="137">
        <f>SUM(B559:B560)</f>
        <v>0</v>
      </c>
    </row>
    <row r="559" spans="1:2" x14ac:dyDescent="0.5">
      <c r="A559" s="128" t="s">
        <v>106</v>
      </c>
      <c r="B559" s="137"/>
    </row>
    <row r="560" spans="1:2" x14ac:dyDescent="0.5">
      <c r="A560" s="128" t="s">
        <v>106</v>
      </c>
      <c r="B560" s="137"/>
    </row>
    <row r="561" spans="1:2" x14ac:dyDescent="0.5">
      <c r="A561" s="126" t="s">
        <v>21</v>
      </c>
      <c r="B561" s="139">
        <f>SUM(B562:B563)</f>
        <v>0</v>
      </c>
    </row>
    <row r="562" spans="1:2" x14ac:dyDescent="0.5">
      <c r="A562" s="128" t="s">
        <v>106</v>
      </c>
      <c r="B562" s="137"/>
    </row>
    <row r="563" spans="1:2" x14ac:dyDescent="0.5">
      <c r="A563" s="128" t="s">
        <v>106</v>
      </c>
      <c r="B563" s="137"/>
    </row>
    <row r="564" spans="1:2" x14ac:dyDescent="0.5">
      <c r="A564" s="126" t="s">
        <v>22</v>
      </c>
      <c r="B564" s="139">
        <f>SUM(B565:B566)</f>
        <v>0</v>
      </c>
    </row>
    <row r="565" spans="1:2" x14ac:dyDescent="0.5">
      <c r="A565" s="128" t="s">
        <v>106</v>
      </c>
      <c r="B565" s="137"/>
    </row>
    <row r="566" spans="1:2" x14ac:dyDescent="0.5">
      <c r="A566" s="128" t="s">
        <v>106</v>
      </c>
      <c r="B566" s="132"/>
    </row>
    <row r="567" spans="1:2" x14ac:dyDescent="0.5">
      <c r="A567" s="134" t="s">
        <v>4</v>
      </c>
      <c r="B567" s="140">
        <f>SUM(B537,B541,B554,B561,B564)</f>
        <v>0</v>
      </c>
    </row>
    <row r="568" spans="1:2" x14ac:dyDescent="0.5">
      <c r="A568" s="121" t="s">
        <v>105</v>
      </c>
      <c r="B568" s="122">
        <f>SUM(B569)</f>
        <v>0</v>
      </c>
    </row>
    <row r="569" spans="1:2" x14ac:dyDescent="0.5">
      <c r="A569" s="123" t="s">
        <v>94</v>
      </c>
      <c r="B569" s="124">
        <f>SUM(B570,B574,B587,B594,B597)</f>
        <v>0</v>
      </c>
    </row>
    <row r="570" spans="1:2" x14ac:dyDescent="0.5">
      <c r="A570" s="126" t="s">
        <v>12</v>
      </c>
      <c r="B570" s="127">
        <f>SUM(B571)</f>
        <v>0</v>
      </c>
    </row>
    <row r="571" spans="1:2" x14ac:dyDescent="0.5">
      <c r="A571" s="128" t="s">
        <v>13</v>
      </c>
      <c r="B571" s="129">
        <f>SUM(B572:B573)</f>
        <v>0</v>
      </c>
    </row>
    <row r="572" spans="1:2" x14ac:dyDescent="0.5">
      <c r="A572" s="128" t="s">
        <v>106</v>
      </c>
      <c r="B572" s="129"/>
    </row>
    <row r="573" spans="1:2" x14ac:dyDescent="0.5">
      <c r="A573" s="128" t="s">
        <v>106</v>
      </c>
      <c r="B573" s="129"/>
    </row>
    <row r="574" spans="1:2" x14ac:dyDescent="0.5">
      <c r="A574" s="126" t="s">
        <v>14</v>
      </c>
      <c r="B574" s="127">
        <f>SUM(B575,B578,B581,B584)</f>
        <v>0</v>
      </c>
    </row>
    <row r="575" spans="1:2" x14ac:dyDescent="0.5">
      <c r="A575" s="130" t="s">
        <v>15</v>
      </c>
      <c r="B575" s="137">
        <f>SUM(B576:B577)</f>
        <v>0</v>
      </c>
    </row>
    <row r="576" spans="1:2" x14ac:dyDescent="0.5">
      <c r="A576" s="128" t="s">
        <v>106</v>
      </c>
      <c r="B576" s="137"/>
    </row>
    <row r="577" spans="1:2" x14ac:dyDescent="0.5">
      <c r="A577" s="128" t="s">
        <v>106</v>
      </c>
      <c r="B577" s="137"/>
    </row>
    <row r="578" spans="1:2" x14ac:dyDescent="0.5">
      <c r="A578" s="130" t="s">
        <v>16</v>
      </c>
      <c r="B578" s="137">
        <f>SUM(B579:B580)</f>
        <v>0</v>
      </c>
    </row>
    <row r="579" spans="1:2" x14ac:dyDescent="0.5">
      <c r="A579" s="128" t="s">
        <v>106</v>
      </c>
      <c r="B579" s="132"/>
    </row>
    <row r="580" spans="1:2" x14ac:dyDescent="0.5">
      <c r="A580" s="128" t="s">
        <v>106</v>
      </c>
      <c r="B580" s="132"/>
    </row>
    <row r="581" spans="1:2" x14ac:dyDescent="0.5">
      <c r="A581" s="130" t="s">
        <v>17</v>
      </c>
      <c r="B581" s="137">
        <f>SUM(B582:B583)</f>
        <v>0</v>
      </c>
    </row>
    <row r="582" spans="1:2" x14ac:dyDescent="0.5">
      <c r="A582" s="128" t="s">
        <v>106</v>
      </c>
      <c r="B582" s="137"/>
    </row>
    <row r="583" spans="1:2" x14ac:dyDescent="0.5">
      <c r="A583" s="128" t="s">
        <v>106</v>
      </c>
      <c r="B583" s="138"/>
    </row>
    <row r="584" spans="1:2" x14ac:dyDescent="0.5">
      <c r="A584" s="130" t="s">
        <v>18</v>
      </c>
      <c r="B584" s="137">
        <f>SUM(B585:B586)</f>
        <v>0</v>
      </c>
    </row>
    <row r="585" spans="1:2" x14ac:dyDescent="0.5">
      <c r="A585" s="128" t="s">
        <v>106</v>
      </c>
      <c r="B585" s="137"/>
    </row>
    <row r="586" spans="1:2" x14ac:dyDescent="0.5">
      <c r="A586" s="128" t="s">
        <v>106</v>
      </c>
      <c r="B586" s="137"/>
    </row>
    <row r="587" spans="1:2" x14ac:dyDescent="0.5">
      <c r="A587" s="126" t="s">
        <v>97</v>
      </c>
      <c r="B587" s="139">
        <f>SUM(B588,B591)</f>
        <v>0</v>
      </c>
    </row>
    <row r="588" spans="1:2" x14ac:dyDescent="0.5">
      <c r="A588" s="133" t="s">
        <v>19</v>
      </c>
      <c r="B588" s="137">
        <f>SUM(B589:B590)</f>
        <v>0</v>
      </c>
    </row>
    <row r="589" spans="1:2" x14ac:dyDescent="0.5">
      <c r="A589" s="128" t="s">
        <v>106</v>
      </c>
      <c r="B589" s="137"/>
    </row>
    <row r="590" spans="1:2" x14ac:dyDescent="0.5">
      <c r="A590" s="128" t="s">
        <v>106</v>
      </c>
      <c r="B590" s="137"/>
    </row>
    <row r="591" spans="1:2" x14ac:dyDescent="0.5">
      <c r="A591" s="133" t="s">
        <v>20</v>
      </c>
      <c r="B591" s="137">
        <f>SUM(B592:B593)</f>
        <v>0</v>
      </c>
    </row>
    <row r="592" spans="1:2" x14ac:dyDescent="0.5">
      <c r="A592" s="128" t="s">
        <v>106</v>
      </c>
      <c r="B592" s="137"/>
    </row>
    <row r="593" spans="1:2" x14ac:dyDescent="0.5">
      <c r="A593" s="128" t="s">
        <v>106</v>
      </c>
      <c r="B593" s="137"/>
    </row>
    <row r="594" spans="1:2" x14ac:dyDescent="0.5">
      <c r="A594" s="126" t="s">
        <v>21</v>
      </c>
      <c r="B594" s="139">
        <f>SUM(B595:B596)</f>
        <v>0</v>
      </c>
    </row>
    <row r="595" spans="1:2" x14ac:dyDescent="0.5">
      <c r="A595" s="128" t="s">
        <v>106</v>
      </c>
      <c r="B595" s="137"/>
    </row>
    <row r="596" spans="1:2" x14ac:dyDescent="0.5">
      <c r="A596" s="128" t="s">
        <v>106</v>
      </c>
      <c r="B596" s="137"/>
    </row>
    <row r="597" spans="1:2" x14ac:dyDescent="0.5">
      <c r="A597" s="126" t="s">
        <v>22</v>
      </c>
      <c r="B597" s="139">
        <f>SUM(B598:B599)</f>
        <v>0</v>
      </c>
    </row>
    <row r="598" spans="1:2" x14ac:dyDescent="0.5">
      <c r="A598" s="128" t="s">
        <v>106</v>
      </c>
      <c r="B598" s="137"/>
    </row>
    <row r="599" spans="1:2" x14ac:dyDescent="0.5">
      <c r="A599" s="128" t="s">
        <v>106</v>
      </c>
      <c r="B599" s="132"/>
    </row>
    <row r="600" spans="1:2" x14ac:dyDescent="0.5">
      <c r="A600" s="134" t="s">
        <v>4</v>
      </c>
      <c r="B600" s="140">
        <f>SUM(B570,B574,B587,B594,B597)</f>
        <v>0</v>
      </c>
    </row>
  </sheetData>
  <mergeCells count="3">
    <mergeCell ref="A2:B2"/>
    <mergeCell ref="A3:B3"/>
    <mergeCell ref="A4:B4"/>
  </mergeCells>
  <phoneticPr fontId="2" type="noConversion"/>
  <pageMargins left="0.98425196850393704" right="0.78740157480314965" top="0.78740157480314965" bottom="0.78740157480314965" header="0.31496062992125984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92B2-F4C4-401D-9255-1B0F0564A254}">
  <sheetPr>
    <tabColor rgb="FFCCFFFF"/>
  </sheetPr>
  <dimension ref="A1:M577"/>
  <sheetViews>
    <sheetView view="pageBreakPreview" zoomScaleNormal="90" zoomScaleSheetLayoutView="100" workbookViewId="0"/>
  </sheetViews>
  <sheetFormatPr defaultRowHeight="18.75" x14ac:dyDescent="0.5"/>
  <cols>
    <col min="1" max="1" width="26.42578125" style="28" customWidth="1"/>
    <col min="2" max="11" width="11.85546875" style="28" customWidth="1"/>
    <col min="12" max="12" width="7.42578125" style="28" bestFit="1" customWidth="1"/>
    <col min="13" max="16384" width="9.140625" style="28"/>
  </cols>
  <sheetData>
    <row r="1" spans="1:13" x14ac:dyDescent="0.5">
      <c r="A1" s="25"/>
      <c r="B1" s="25"/>
      <c r="C1" s="25"/>
      <c r="D1" s="25"/>
      <c r="E1" s="25"/>
      <c r="F1" s="25"/>
      <c r="G1" s="25"/>
      <c r="H1" s="25"/>
      <c r="I1" s="25"/>
      <c r="J1" s="26"/>
      <c r="K1" s="171" t="s">
        <v>0</v>
      </c>
      <c r="L1" s="171"/>
      <c r="M1" s="27"/>
    </row>
    <row r="2" spans="1:13" x14ac:dyDescent="0.5">
      <c r="A2" s="160" t="s">
        <v>123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27"/>
    </row>
    <row r="3" spans="1:13" x14ac:dyDescent="0.5">
      <c r="A3" s="29"/>
      <c r="B3" s="29"/>
      <c r="C3" s="29"/>
      <c r="D3" s="29"/>
      <c r="E3" s="29"/>
      <c r="F3" s="29"/>
      <c r="G3" s="29"/>
      <c r="H3" s="29"/>
      <c r="I3" s="29"/>
      <c r="J3" s="29"/>
      <c r="K3" s="161" t="s">
        <v>1</v>
      </c>
      <c r="L3" s="161"/>
      <c r="M3" s="27"/>
    </row>
    <row r="4" spans="1:13" x14ac:dyDescent="0.5">
      <c r="A4" s="162" t="s">
        <v>96</v>
      </c>
      <c r="B4" s="162"/>
      <c r="C4" s="162"/>
      <c r="D4" s="162"/>
      <c r="E4" s="163" t="s">
        <v>2</v>
      </c>
      <c r="F4" s="163"/>
      <c r="G4" s="163"/>
      <c r="H4" s="163"/>
      <c r="I4" s="163"/>
      <c r="J4" s="163"/>
      <c r="K4" s="163"/>
      <c r="L4" s="164"/>
      <c r="M4" s="27"/>
    </row>
    <row r="5" spans="1:13" x14ac:dyDescent="0.5">
      <c r="A5" s="172" t="s">
        <v>124</v>
      </c>
      <c r="B5" s="173"/>
      <c r="C5" s="173"/>
      <c r="D5" s="174"/>
      <c r="E5" s="30" t="s">
        <v>120</v>
      </c>
      <c r="F5" s="31"/>
      <c r="G5" s="31"/>
      <c r="H5" s="31"/>
      <c r="I5" s="31"/>
      <c r="J5" s="31"/>
      <c r="K5" s="31"/>
      <c r="L5" s="32"/>
      <c r="M5" s="27"/>
    </row>
    <row r="6" spans="1:13" x14ac:dyDescent="0.5">
      <c r="A6" s="33"/>
      <c r="B6" s="34"/>
      <c r="C6" s="34"/>
      <c r="D6" s="35"/>
      <c r="E6" s="36" t="s">
        <v>121</v>
      </c>
      <c r="F6" s="37"/>
      <c r="G6" s="37"/>
      <c r="H6" s="29"/>
      <c r="I6" s="29"/>
      <c r="J6" s="29"/>
      <c r="K6" s="29"/>
      <c r="L6" s="38"/>
      <c r="M6" s="27"/>
    </row>
    <row r="7" spans="1:13" x14ac:dyDescent="0.5">
      <c r="A7" s="39"/>
      <c r="B7" s="40"/>
      <c r="C7" s="40"/>
      <c r="D7" s="40"/>
      <c r="E7" s="41"/>
      <c r="F7" s="41"/>
      <c r="G7" s="41"/>
      <c r="H7" s="31"/>
      <c r="I7" s="31"/>
      <c r="J7" s="31"/>
      <c r="K7" s="31"/>
      <c r="L7" s="42"/>
      <c r="M7" s="27"/>
    </row>
    <row r="8" spans="1:13" x14ac:dyDescent="0.5">
      <c r="A8" s="34" t="s">
        <v>83</v>
      </c>
      <c r="B8" s="34"/>
      <c r="C8" s="34"/>
      <c r="D8" s="34"/>
      <c r="E8" s="29"/>
      <c r="F8" s="29"/>
      <c r="G8" s="29"/>
      <c r="H8" s="29"/>
      <c r="I8" s="29"/>
      <c r="J8" s="29"/>
      <c r="K8" s="29"/>
      <c r="L8" s="29"/>
      <c r="M8" s="27"/>
    </row>
    <row r="9" spans="1:13" x14ac:dyDescent="0.5">
      <c r="A9" s="169" t="s">
        <v>3</v>
      </c>
      <c r="B9" s="167" t="s">
        <v>4</v>
      </c>
      <c r="C9" s="168"/>
      <c r="D9" s="167" t="s">
        <v>5</v>
      </c>
      <c r="E9" s="168"/>
      <c r="F9" s="167" t="s">
        <v>6</v>
      </c>
      <c r="G9" s="168"/>
      <c r="H9" s="167" t="s">
        <v>7</v>
      </c>
      <c r="I9" s="168"/>
      <c r="J9" s="167" t="s">
        <v>8</v>
      </c>
      <c r="K9" s="168"/>
      <c r="L9" s="43" t="s">
        <v>9</v>
      </c>
      <c r="M9" s="27"/>
    </row>
    <row r="10" spans="1:13" x14ac:dyDescent="0.5">
      <c r="A10" s="170"/>
      <c r="B10" s="44" t="s">
        <v>10</v>
      </c>
      <c r="C10" s="44" t="s">
        <v>11</v>
      </c>
      <c r="D10" s="44" t="s">
        <v>10</v>
      </c>
      <c r="E10" s="44" t="s">
        <v>11</v>
      </c>
      <c r="F10" s="44" t="s">
        <v>10</v>
      </c>
      <c r="G10" s="44" t="s">
        <v>11</v>
      </c>
      <c r="H10" s="44" t="s">
        <v>10</v>
      </c>
      <c r="I10" s="44" t="s">
        <v>11</v>
      </c>
      <c r="J10" s="44" t="s">
        <v>10</v>
      </c>
      <c r="K10" s="44" t="s">
        <v>11</v>
      </c>
      <c r="L10" s="45" t="s">
        <v>84</v>
      </c>
      <c r="M10" s="27"/>
    </row>
    <row r="11" spans="1:13" s="48" customFormat="1" x14ac:dyDescent="0.5">
      <c r="A11" s="46" t="s">
        <v>12</v>
      </c>
      <c r="B11" s="47">
        <f>SUM(B12)</f>
        <v>0</v>
      </c>
      <c r="C11" s="47">
        <f t="shared" ref="C11:K11" si="0">SUM(C12)</f>
        <v>0</v>
      </c>
      <c r="D11" s="47">
        <f t="shared" si="0"/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  <c r="L11" s="66">
        <f>IFERROR((C11/B11)*100,0)</f>
        <v>0</v>
      </c>
      <c r="M11" s="27"/>
    </row>
    <row r="12" spans="1:13" x14ac:dyDescent="0.5">
      <c r="A12" s="49" t="s">
        <v>13</v>
      </c>
      <c r="B12" s="50">
        <f t="shared" ref="B12:K12" si="1">SUM(B36,B60,B84,B108,B132,B156)</f>
        <v>0</v>
      </c>
      <c r="C12" s="50">
        <f t="shared" si="1"/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67">
        <f t="shared" ref="L12:L23" si="2">IFERROR((C12/B12)*100,0)</f>
        <v>0</v>
      </c>
      <c r="M12" s="27"/>
    </row>
    <row r="13" spans="1:13" s="48" customFormat="1" x14ac:dyDescent="0.5">
      <c r="A13" s="46" t="s">
        <v>14</v>
      </c>
      <c r="B13" s="47">
        <f>SUM(B14:B17)</f>
        <v>0</v>
      </c>
      <c r="C13" s="47">
        <f>SUM(C14:C17)</f>
        <v>0</v>
      </c>
      <c r="D13" s="47">
        <f t="shared" ref="D13:K13" si="3">SUM(D14:D17)</f>
        <v>0</v>
      </c>
      <c r="E13" s="47">
        <f t="shared" si="3"/>
        <v>0</v>
      </c>
      <c r="F13" s="47">
        <f t="shared" si="3"/>
        <v>0</v>
      </c>
      <c r="G13" s="47">
        <f t="shared" si="3"/>
        <v>0</v>
      </c>
      <c r="H13" s="47">
        <f t="shared" si="3"/>
        <v>0</v>
      </c>
      <c r="I13" s="47">
        <f t="shared" si="3"/>
        <v>0</v>
      </c>
      <c r="J13" s="47">
        <f t="shared" si="3"/>
        <v>0</v>
      </c>
      <c r="K13" s="47">
        <f t="shared" si="3"/>
        <v>0</v>
      </c>
      <c r="L13" s="66">
        <f t="shared" si="2"/>
        <v>0</v>
      </c>
      <c r="M13" s="27"/>
    </row>
    <row r="14" spans="1:13" x14ac:dyDescent="0.5">
      <c r="A14" s="51" t="s">
        <v>15</v>
      </c>
      <c r="B14" s="50">
        <f t="shared" ref="B14:K17" si="4">SUM(B38,B62,B86,B110,B134,B158)</f>
        <v>0</v>
      </c>
      <c r="C14" s="50">
        <f t="shared" si="4"/>
        <v>0</v>
      </c>
      <c r="D14" s="50">
        <f t="shared" si="4"/>
        <v>0</v>
      </c>
      <c r="E14" s="50">
        <f t="shared" si="4"/>
        <v>0</v>
      </c>
      <c r="F14" s="50">
        <f t="shared" si="4"/>
        <v>0</v>
      </c>
      <c r="G14" s="50">
        <f t="shared" si="4"/>
        <v>0</v>
      </c>
      <c r="H14" s="50">
        <f t="shared" si="4"/>
        <v>0</v>
      </c>
      <c r="I14" s="50">
        <f t="shared" si="4"/>
        <v>0</v>
      </c>
      <c r="J14" s="50">
        <f t="shared" si="4"/>
        <v>0</v>
      </c>
      <c r="K14" s="50">
        <f t="shared" si="4"/>
        <v>0</v>
      </c>
      <c r="L14" s="67">
        <f t="shared" si="2"/>
        <v>0</v>
      </c>
      <c r="M14" s="27"/>
    </row>
    <row r="15" spans="1:13" x14ac:dyDescent="0.5">
      <c r="A15" s="51" t="s">
        <v>16</v>
      </c>
      <c r="B15" s="50">
        <f t="shared" si="4"/>
        <v>0</v>
      </c>
      <c r="C15" s="50">
        <f t="shared" si="4"/>
        <v>0</v>
      </c>
      <c r="D15" s="50">
        <f t="shared" si="4"/>
        <v>0</v>
      </c>
      <c r="E15" s="50">
        <f t="shared" si="4"/>
        <v>0</v>
      </c>
      <c r="F15" s="50">
        <f t="shared" si="4"/>
        <v>0</v>
      </c>
      <c r="G15" s="50">
        <f t="shared" si="4"/>
        <v>0</v>
      </c>
      <c r="H15" s="50">
        <f t="shared" si="4"/>
        <v>0</v>
      </c>
      <c r="I15" s="50">
        <f t="shared" si="4"/>
        <v>0</v>
      </c>
      <c r="J15" s="50">
        <f t="shared" si="4"/>
        <v>0</v>
      </c>
      <c r="K15" s="50">
        <f t="shared" si="4"/>
        <v>0</v>
      </c>
      <c r="L15" s="67">
        <f t="shared" si="2"/>
        <v>0</v>
      </c>
      <c r="M15" s="27"/>
    </row>
    <row r="16" spans="1:13" x14ac:dyDescent="0.5">
      <c r="A16" s="51" t="s">
        <v>17</v>
      </c>
      <c r="B16" s="50">
        <f t="shared" si="4"/>
        <v>0</v>
      </c>
      <c r="C16" s="50">
        <f t="shared" si="4"/>
        <v>0</v>
      </c>
      <c r="D16" s="50">
        <f t="shared" si="4"/>
        <v>0</v>
      </c>
      <c r="E16" s="50">
        <f t="shared" si="4"/>
        <v>0</v>
      </c>
      <c r="F16" s="50">
        <f t="shared" si="4"/>
        <v>0</v>
      </c>
      <c r="G16" s="50">
        <f t="shared" si="4"/>
        <v>0</v>
      </c>
      <c r="H16" s="50">
        <f t="shared" si="4"/>
        <v>0</v>
      </c>
      <c r="I16" s="50">
        <f t="shared" si="4"/>
        <v>0</v>
      </c>
      <c r="J16" s="50">
        <f t="shared" si="4"/>
        <v>0</v>
      </c>
      <c r="K16" s="50">
        <f t="shared" si="4"/>
        <v>0</v>
      </c>
      <c r="L16" s="67">
        <f t="shared" si="2"/>
        <v>0</v>
      </c>
      <c r="M16" s="27"/>
    </row>
    <row r="17" spans="1:13" x14ac:dyDescent="0.5">
      <c r="A17" s="51" t="s">
        <v>18</v>
      </c>
      <c r="B17" s="50">
        <f t="shared" si="4"/>
        <v>0</v>
      </c>
      <c r="C17" s="50">
        <f t="shared" si="4"/>
        <v>0</v>
      </c>
      <c r="D17" s="50">
        <f t="shared" si="4"/>
        <v>0</v>
      </c>
      <c r="E17" s="50">
        <f t="shared" si="4"/>
        <v>0</v>
      </c>
      <c r="F17" s="50">
        <f t="shared" si="4"/>
        <v>0</v>
      </c>
      <c r="G17" s="50">
        <f t="shared" si="4"/>
        <v>0</v>
      </c>
      <c r="H17" s="50">
        <f t="shared" si="4"/>
        <v>0</v>
      </c>
      <c r="I17" s="50">
        <f t="shared" si="4"/>
        <v>0</v>
      </c>
      <c r="J17" s="50">
        <f t="shared" si="4"/>
        <v>0</v>
      </c>
      <c r="K17" s="50">
        <f t="shared" si="4"/>
        <v>0</v>
      </c>
      <c r="L17" s="67">
        <f t="shared" si="2"/>
        <v>0</v>
      </c>
      <c r="M17" s="25"/>
    </row>
    <row r="18" spans="1:13" s="48" customFormat="1" x14ac:dyDescent="0.5">
      <c r="A18" s="46" t="s">
        <v>97</v>
      </c>
      <c r="B18" s="47">
        <f>SUM(B19:B20)</f>
        <v>0</v>
      </c>
      <c r="C18" s="47">
        <f t="shared" ref="C18:K18" si="5">SUM(C19:C20)</f>
        <v>0</v>
      </c>
      <c r="D18" s="47">
        <f t="shared" si="5"/>
        <v>0</v>
      </c>
      <c r="E18" s="47">
        <f t="shared" si="5"/>
        <v>0</v>
      </c>
      <c r="F18" s="47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66">
        <f t="shared" si="2"/>
        <v>0</v>
      </c>
      <c r="M18" s="26"/>
    </row>
    <row r="19" spans="1:13" x14ac:dyDescent="0.5">
      <c r="A19" s="52" t="s">
        <v>19</v>
      </c>
      <c r="B19" s="50">
        <f t="shared" ref="B19:K22" si="6">SUM(B43,B67,B91,B115,B139,B163)</f>
        <v>0</v>
      </c>
      <c r="C19" s="50">
        <f t="shared" si="6"/>
        <v>0</v>
      </c>
      <c r="D19" s="50">
        <f t="shared" si="6"/>
        <v>0</v>
      </c>
      <c r="E19" s="50">
        <f t="shared" si="6"/>
        <v>0</v>
      </c>
      <c r="F19" s="50">
        <f t="shared" si="6"/>
        <v>0</v>
      </c>
      <c r="G19" s="50">
        <f t="shared" si="6"/>
        <v>0</v>
      </c>
      <c r="H19" s="50">
        <f t="shared" si="6"/>
        <v>0</v>
      </c>
      <c r="I19" s="50">
        <f t="shared" si="6"/>
        <v>0</v>
      </c>
      <c r="J19" s="50">
        <f t="shared" si="6"/>
        <v>0</v>
      </c>
      <c r="K19" s="50">
        <f t="shared" si="6"/>
        <v>0</v>
      </c>
      <c r="L19" s="67">
        <f t="shared" si="2"/>
        <v>0</v>
      </c>
      <c r="M19" s="25"/>
    </row>
    <row r="20" spans="1:13" x14ac:dyDescent="0.5">
      <c r="A20" s="52" t="s">
        <v>20</v>
      </c>
      <c r="B20" s="50">
        <f t="shared" si="6"/>
        <v>0</v>
      </c>
      <c r="C20" s="50">
        <f t="shared" si="6"/>
        <v>0</v>
      </c>
      <c r="D20" s="50">
        <f t="shared" si="6"/>
        <v>0</v>
      </c>
      <c r="E20" s="50">
        <f t="shared" si="6"/>
        <v>0</v>
      </c>
      <c r="F20" s="50">
        <f t="shared" si="6"/>
        <v>0</v>
      </c>
      <c r="G20" s="50">
        <f t="shared" si="6"/>
        <v>0</v>
      </c>
      <c r="H20" s="50">
        <f t="shared" si="6"/>
        <v>0</v>
      </c>
      <c r="I20" s="50">
        <f t="shared" si="6"/>
        <v>0</v>
      </c>
      <c r="J20" s="50">
        <f t="shared" si="6"/>
        <v>0</v>
      </c>
      <c r="K20" s="50">
        <f t="shared" si="6"/>
        <v>0</v>
      </c>
      <c r="L20" s="67">
        <f t="shared" si="2"/>
        <v>0</v>
      </c>
      <c r="M20" s="25"/>
    </row>
    <row r="21" spans="1:13" s="48" customFormat="1" x14ac:dyDescent="0.5">
      <c r="A21" s="46" t="s">
        <v>21</v>
      </c>
      <c r="B21" s="47">
        <f t="shared" si="6"/>
        <v>0</v>
      </c>
      <c r="C21" s="47">
        <f t="shared" si="6"/>
        <v>0</v>
      </c>
      <c r="D21" s="47">
        <f t="shared" si="6"/>
        <v>0</v>
      </c>
      <c r="E21" s="47">
        <f t="shared" si="6"/>
        <v>0</v>
      </c>
      <c r="F21" s="47">
        <f t="shared" si="6"/>
        <v>0</v>
      </c>
      <c r="G21" s="47">
        <f t="shared" si="6"/>
        <v>0</v>
      </c>
      <c r="H21" s="47">
        <f t="shared" si="6"/>
        <v>0</v>
      </c>
      <c r="I21" s="47">
        <f t="shared" si="6"/>
        <v>0</v>
      </c>
      <c r="J21" s="47">
        <f t="shared" si="6"/>
        <v>0</v>
      </c>
      <c r="K21" s="47">
        <f t="shared" si="6"/>
        <v>0</v>
      </c>
      <c r="L21" s="66">
        <f t="shared" si="2"/>
        <v>0</v>
      </c>
      <c r="M21" s="26"/>
    </row>
    <row r="22" spans="1:13" s="48" customFormat="1" ht="19.5" thickBot="1" x14ac:dyDescent="0.55000000000000004">
      <c r="A22" s="53" t="s">
        <v>22</v>
      </c>
      <c r="B22" s="47">
        <f t="shared" si="6"/>
        <v>0</v>
      </c>
      <c r="C22" s="47">
        <f t="shared" si="6"/>
        <v>0</v>
      </c>
      <c r="D22" s="47">
        <f t="shared" si="6"/>
        <v>0</v>
      </c>
      <c r="E22" s="47">
        <f t="shared" si="6"/>
        <v>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7">
        <f t="shared" si="6"/>
        <v>0</v>
      </c>
      <c r="K22" s="47">
        <f t="shared" si="6"/>
        <v>0</v>
      </c>
      <c r="L22" s="68">
        <f t="shared" si="2"/>
        <v>0</v>
      </c>
      <c r="M22" s="26"/>
    </row>
    <row r="23" spans="1:13" s="48" customFormat="1" x14ac:dyDescent="0.5">
      <c r="A23" s="54" t="s">
        <v>122</v>
      </c>
      <c r="B23" s="55">
        <f>SUM(B11,B13,B18,B21,B22)</f>
        <v>0</v>
      </c>
      <c r="C23" s="55">
        <f t="shared" ref="C23:K23" si="7">SUM(C11,C13,C18,C21,C22)</f>
        <v>0</v>
      </c>
      <c r="D23" s="55">
        <f t="shared" si="7"/>
        <v>0</v>
      </c>
      <c r="E23" s="55">
        <f t="shared" si="7"/>
        <v>0</v>
      </c>
      <c r="F23" s="55">
        <f t="shared" si="7"/>
        <v>0</v>
      </c>
      <c r="G23" s="55">
        <f t="shared" si="7"/>
        <v>0</v>
      </c>
      <c r="H23" s="55">
        <f t="shared" si="7"/>
        <v>0</v>
      </c>
      <c r="I23" s="55">
        <f t="shared" si="7"/>
        <v>0</v>
      </c>
      <c r="J23" s="55">
        <f t="shared" si="7"/>
        <v>0</v>
      </c>
      <c r="K23" s="55">
        <f t="shared" si="7"/>
        <v>0</v>
      </c>
      <c r="L23" s="69">
        <f t="shared" si="2"/>
        <v>0</v>
      </c>
      <c r="M23" s="26"/>
    </row>
    <row r="24" spans="1:13" x14ac:dyDescent="0.5">
      <c r="A24" s="40"/>
      <c r="B24" s="56"/>
      <c r="C24" s="40"/>
      <c r="D24" s="56"/>
      <c r="E24" s="40"/>
      <c r="F24" s="56"/>
      <c r="G24" s="40"/>
      <c r="H24" s="56"/>
      <c r="I24" s="40"/>
      <c r="J24" s="56"/>
      <c r="K24" s="40"/>
      <c r="L24" s="31"/>
      <c r="M24" s="25"/>
    </row>
    <row r="25" spans="1:13" x14ac:dyDescent="0.5">
      <c r="A25" s="25"/>
      <c r="B25" s="25"/>
      <c r="C25" s="25"/>
      <c r="D25" s="25"/>
      <c r="E25" s="25"/>
      <c r="F25" s="25"/>
      <c r="G25" s="25"/>
      <c r="H25" s="25"/>
      <c r="I25" s="25"/>
      <c r="J25" s="26"/>
      <c r="K25" s="171" t="s">
        <v>0</v>
      </c>
      <c r="L25" s="171"/>
    </row>
    <row r="26" spans="1:13" x14ac:dyDescent="0.5">
      <c r="A26" s="160" t="s">
        <v>123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3" x14ac:dyDescent="0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61" t="s">
        <v>1</v>
      </c>
      <c r="L27" s="161"/>
    </row>
    <row r="28" spans="1:13" x14ac:dyDescent="0.5">
      <c r="A28" s="162" t="s">
        <v>82</v>
      </c>
      <c r="B28" s="162"/>
      <c r="C28" s="162"/>
      <c r="D28" s="162"/>
      <c r="E28" s="163" t="s">
        <v>2</v>
      </c>
      <c r="F28" s="163"/>
      <c r="G28" s="163"/>
      <c r="H28" s="163"/>
      <c r="I28" s="163"/>
      <c r="J28" s="163"/>
      <c r="K28" s="163"/>
      <c r="L28" s="164"/>
    </row>
    <row r="29" spans="1:13" x14ac:dyDescent="0.5">
      <c r="A29" s="172" t="s">
        <v>124</v>
      </c>
      <c r="B29" s="173"/>
      <c r="C29" s="173"/>
      <c r="D29" s="174"/>
      <c r="E29" s="30" t="s">
        <v>120</v>
      </c>
      <c r="F29" s="31"/>
      <c r="G29" s="31"/>
      <c r="H29" s="31"/>
      <c r="I29" s="31"/>
      <c r="J29" s="31"/>
      <c r="K29" s="31"/>
      <c r="L29" s="32"/>
    </row>
    <row r="30" spans="1:13" x14ac:dyDescent="0.5">
      <c r="A30" s="33" t="s">
        <v>85</v>
      </c>
      <c r="B30" s="34"/>
      <c r="C30" s="34"/>
      <c r="D30" s="35"/>
      <c r="E30" s="36" t="s">
        <v>121</v>
      </c>
      <c r="F30" s="37"/>
      <c r="G30" s="37"/>
      <c r="H30" s="29"/>
      <c r="I30" s="29"/>
      <c r="J30" s="29"/>
      <c r="K30" s="29"/>
      <c r="L30" s="38"/>
    </row>
    <row r="31" spans="1:13" x14ac:dyDescent="0.5">
      <c r="A31" s="39"/>
      <c r="B31" s="40"/>
      <c r="C31" s="40"/>
      <c r="D31" s="40"/>
      <c r="E31" s="41"/>
      <c r="F31" s="41"/>
      <c r="G31" s="41"/>
      <c r="H31" s="31"/>
      <c r="I31" s="31"/>
      <c r="J31" s="31"/>
      <c r="K31" s="31"/>
      <c r="L31" s="42"/>
    </row>
    <row r="32" spans="1:13" x14ac:dyDescent="0.5">
      <c r="A32" s="34" t="s">
        <v>83</v>
      </c>
      <c r="B32" s="34"/>
      <c r="C32" s="34"/>
      <c r="D32" s="34"/>
      <c r="E32" s="29"/>
      <c r="F32" s="29"/>
      <c r="G32" s="29"/>
      <c r="H32" s="29"/>
      <c r="I32" s="29"/>
      <c r="J32" s="29"/>
      <c r="K32" s="29"/>
      <c r="L32" s="29"/>
    </row>
    <row r="33" spans="1:12" x14ac:dyDescent="0.5">
      <c r="A33" s="169" t="s">
        <v>3</v>
      </c>
      <c r="B33" s="167" t="s">
        <v>4</v>
      </c>
      <c r="C33" s="168"/>
      <c r="D33" s="167" t="s">
        <v>5</v>
      </c>
      <c r="E33" s="168"/>
      <c r="F33" s="167" t="s">
        <v>6</v>
      </c>
      <c r="G33" s="168"/>
      <c r="H33" s="167" t="s">
        <v>7</v>
      </c>
      <c r="I33" s="168"/>
      <c r="J33" s="167" t="s">
        <v>8</v>
      </c>
      <c r="K33" s="168"/>
      <c r="L33" s="43" t="s">
        <v>9</v>
      </c>
    </row>
    <row r="34" spans="1:12" x14ac:dyDescent="0.5">
      <c r="A34" s="170"/>
      <c r="B34" s="44" t="s">
        <v>10</v>
      </c>
      <c r="C34" s="44" t="s">
        <v>11</v>
      </c>
      <c r="D34" s="44" t="s">
        <v>10</v>
      </c>
      <c r="E34" s="44" t="s">
        <v>11</v>
      </c>
      <c r="F34" s="44" t="s">
        <v>10</v>
      </c>
      <c r="G34" s="44" t="s">
        <v>11</v>
      </c>
      <c r="H34" s="44" t="s">
        <v>10</v>
      </c>
      <c r="I34" s="44" t="s">
        <v>11</v>
      </c>
      <c r="J34" s="44" t="s">
        <v>10</v>
      </c>
      <c r="K34" s="44" t="s">
        <v>11</v>
      </c>
      <c r="L34" s="45" t="s">
        <v>84</v>
      </c>
    </row>
    <row r="35" spans="1:12" x14ac:dyDescent="0.5">
      <c r="A35" s="46" t="s">
        <v>12</v>
      </c>
      <c r="B35" s="47">
        <f>SUM(B36)</f>
        <v>0</v>
      </c>
      <c r="C35" s="47">
        <f t="shared" ref="C35:K35" si="8">SUM(C36)</f>
        <v>0</v>
      </c>
      <c r="D35" s="47">
        <f t="shared" si="8"/>
        <v>0</v>
      </c>
      <c r="E35" s="47">
        <f t="shared" si="8"/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7">
        <f t="shared" si="8"/>
        <v>0</v>
      </c>
      <c r="K35" s="47">
        <f t="shared" si="8"/>
        <v>0</v>
      </c>
      <c r="L35" s="66">
        <f>IFERROR((C35/B35)*100,0)</f>
        <v>0</v>
      </c>
    </row>
    <row r="36" spans="1:12" x14ac:dyDescent="0.5">
      <c r="A36" s="49" t="s">
        <v>13</v>
      </c>
      <c r="B36" s="50">
        <f>SUM(D36,F36,H36,J36)</f>
        <v>0</v>
      </c>
      <c r="C36" s="50">
        <f>SUM(E36,G36,I36,K36)</f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67">
        <f t="shared" ref="L36:L47" si="9">IFERROR((C36/B36)*100,0)</f>
        <v>0</v>
      </c>
    </row>
    <row r="37" spans="1:12" x14ac:dyDescent="0.5">
      <c r="A37" s="46" t="s">
        <v>14</v>
      </c>
      <c r="B37" s="47">
        <f>SUM(B38:B41)</f>
        <v>0</v>
      </c>
      <c r="C37" s="47">
        <f>SUM(C38:C41)</f>
        <v>0</v>
      </c>
      <c r="D37" s="47">
        <f t="shared" ref="D37:K37" si="10">SUM(D38:D41)</f>
        <v>0</v>
      </c>
      <c r="E37" s="47">
        <f t="shared" si="10"/>
        <v>0</v>
      </c>
      <c r="F37" s="47">
        <f t="shared" si="10"/>
        <v>0</v>
      </c>
      <c r="G37" s="47">
        <f t="shared" si="10"/>
        <v>0</v>
      </c>
      <c r="H37" s="47">
        <f t="shared" si="10"/>
        <v>0</v>
      </c>
      <c r="I37" s="47">
        <f t="shared" si="10"/>
        <v>0</v>
      </c>
      <c r="J37" s="47">
        <f t="shared" si="10"/>
        <v>0</v>
      </c>
      <c r="K37" s="47">
        <f t="shared" si="10"/>
        <v>0</v>
      </c>
      <c r="L37" s="66">
        <f t="shared" si="9"/>
        <v>0</v>
      </c>
    </row>
    <row r="38" spans="1:12" x14ac:dyDescent="0.5">
      <c r="A38" s="51" t="s">
        <v>15</v>
      </c>
      <c r="B38" s="50">
        <f t="shared" ref="B38:C41" si="11">SUM(D38,F38,H38,J38)</f>
        <v>0</v>
      </c>
      <c r="C38" s="50">
        <f t="shared" si="11"/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67">
        <f t="shared" si="9"/>
        <v>0</v>
      </c>
    </row>
    <row r="39" spans="1:12" x14ac:dyDescent="0.5">
      <c r="A39" s="51" t="s">
        <v>16</v>
      </c>
      <c r="B39" s="50">
        <f t="shared" si="11"/>
        <v>0</v>
      </c>
      <c r="C39" s="50">
        <f t="shared" si="11"/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67">
        <f t="shared" si="9"/>
        <v>0</v>
      </c>
    </row>
    <row r="40" spans="1:12" x14ac:dyDescent="0.5">
      <c r="A40" s="51" t="s">
        <v>17</v>
      </c>
      <c r="B40" s="50">
        <f t="shared" si="11"/>
        <v>0</v>
      </c>
      <c r="C40" s="50">
        <f t="shared" si="11"/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67">
        <f t="shared" si="9"/>
        <v>0</v>
      </c>
    </row>
    <row r="41" spans="1:12" x14ac:dyDescent="0.5">
      <c r="A41" s="51" t="s">
        <v>18</v>
      </c>
      <c r="B41" s="50">
        <f t="shared" si="11"/>
        <v>0</v>
      </c>
      <c r="C41" s="50">
        <f t="shared" si="11"/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67">
        <f t="shared" si="9"/>
        <v>0</v>
      </c>
    </row>
    <row r="42" spans="1:12" x14ac:dyDescent="0.5">
      <c r="A42" s="46" t="s">
        <v>97</v>
      </c>
      <c r="B42" s="47">
        <f>SUM(B43:B44)</f>
        <v>0</v>
      </c>
      <c r="C42" s="47">
        <f t="shared" ref="C42:K42" si="12">SUM(C43:C44)</f>
        <v>0</v>
      </c>
      <c r="D42" s="47">
        <f t="shared" si="12"/>
        <v>0</v>
      </c>
      <c r="E42" s="47">
        <f t="shared" si="12"/>
        <v>0</v>
      </c>
      <c r="F42" s="47">
        <f t="shared" si="12"/>
        <v>0</v>
      </c>
      <c r="G42" s="47">
        <f t="shared" si="12"/>
        <v>0</v>
      </c>
      <c r="H42" s="47">
        <f t="shared" si="12"/>
        <v>0</v>
      </c>
      <c r="I42" s="47">
        <f t="shared" si="12"/>
        <v>0</v>
      </c>
      <c r="J42" s="47">
        <f t="shared" si="12"/>
        <v>0</v>
      </c>
      <c r="K42" s="47">
        <f t="shared" si="12"/>
        <v>0</v>
      </c>
      <c r="L42" s="66">
        <f t="shared" si="9"/>
        <v>0</v>
      </c>
    </row>
    <row r="43" spans="1:12" x14ac:dyDescent="0.5">
      <c r="A43" s="52" t="s">
        <v>19</v>
      </c>
      <c r="B43" s="50">
        <f t="shared" ref="B43:C46" si="13">SUM(D43,F43,H43,J43)</f>
        <v>0</v>
      </c>
      <c r="C43" s="50">
        <f t="shared" si="13"/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67">
        <f t="shared" si="9"/>
        <v>0</v>
      </c>
    </row>
    <row r="44" spans="1:12" x14ac:dyDescent="0.5">
      <c r="A44" s="52" t="s">
        <v>20</v>
      </c>
      <c r="B44" s="50">
        <f t="shared" si="13"/>
        <v>0</v>
      </c>
      <c r="C44" s="50">
        <f t="shared" si="13"/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67">
        <f t="shared" si="9"/>
        <v>0</v>
      </c>
    </row>
    <row r="45" spans="1:12" x14ac:dyDescent="0.5">
      <c r="A45" s="46" t="s">
        <v>21</v>
      </c>
      <c r="B45" s="47">
        <f t="shared" si="13"/>
        <v>0</v>
      </c>
      <c r="C45" s="47">
        <f t="shared" si="13"/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6">
        <f t="shared" si="9"/>
        <v>0</v>
      </c>
    </row>
    <row r="46" spans="1:12" ht="19.5" thickBot="1" x14ac:dyDescent="0.55000000000000004">
      <c r="A46" s="53" t="s">
        <v>22</v>
      </c>
      <c r="B46" s="47">
        <f t="shared" si="13"/>
        <v>0</v>
      </c>
      <c r="C46" s="47">
        <f t="shared" si="13"/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8">
        <f t="shared" si="9"/>
        <v>0</v>
      </c>
    </row>
    <row r="47" spans="1:12" x14ac:dyDescent="0.5">
      <c r="A47" s="54" t="s">
        <v>122</v>
      </c>
      <c r="B47" s="55">
        <f t="shared" ref="B47:K47" si="14">SUM(B35,B37,B42,B45,B46)</f>
        <v>0</v>
      </c>
      <c r="C47" s="55">
        <f t="shared" si="14"/>
        <v>0</v>
      </c>
      <c r="D47" s="55">
        <f t="shared" si="14"/>
        <v>0</v>
      </c>
      <c r="E47" s="55">
        <f t="shared" si="14"/>
        <v>0</v>
      </c>
      <c r="F47" s="55">
        <f t="shared" si="14"/>
        <v>0</v>
      </c>
      <c r="G47" s="55">
        <f t="shared" si="14"/>
        <v>0</v>
      </c>
      <c r="H47" s="55">
        <f t="shared" si="14"/>
        <v>0</v>
      </c>
      <c r="I47" s="55">
        <f t="shared" si="14"/>
        <v>0</v>
      </c>
      <c r="J47" s="55">
        <f t="shared" si="14"/>
        <v>0</v>
      </c>
      <c r="K47" s="55">
        <f t="shared" si="14"/>
        <v>0</v>
      </c>
      <c r="L47" s="69">
        <f t="shared" si="9"/>
        <v>0</v>
      </c>
    </row>
    <row r="48" spans="1:12" x14ac:dyDescent="0.5">
      <c r="A48" s="40"/>
      <c r="B48" s="56"/>
      <c r="C48" s="40"/>
      <c r="D48" s="56"/>
      <c r="E48" s="40"/>
      <c r="F48" s="56"/>
      <c r="G48" s="40"/>
      <c r="H48" s="56"/>
      <c r="I48" s="40"/>
      <c r="J48" s="56"/>
      <c r="K48" s="40"/>
      <c r="L48" s="31"/>
    </row>
    <row r="49" spans="1:12" x14ac:dyDescent="0.5">
      <c r="A49" s="25"/>
      <c r="B49" s="25"/>
      <c r="C49" s="25"/>
      <c r="D49" s="25"/>
      <c r="E49" s="25"/>
      <c r="F49" s="25"/>
      <c r="G49" s="25"/>
      <c r="H49" s="25"/>
      <c r="I49" s="25"/>
      <c r="J49" s="26"/>
      <c r="K49" s="171" t="s">
        <v>0</v>
      </c>
      <c r="L49" s="171"/>
    </row>
    <row r="50" spans="1:12" x14ac:dyDescent="0.5">
      <c r="A50" s="160" t="s">
        <v>123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</row>
    <row r="51" spans="1:12" x14ac:dyDescent="0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161" t="s">
        <v>1</v>
      </c>
      <c r="L51" s="161"/>
    </row>
    <row r="52" spans="1:12" x14ac:dyDescent="0.5">
      <c r="A52" s="162" t="s">
        <v>82</v>
      </c>
      <c r="B52" s="162"/>
      <c r="C52" s="162"/>
      <c r="D52" s="162"/>
      <c r="E52" s="163" t="s">
        <v>2</v>
      </c>
      <c r="F52" s="163"/>
      <c r="G52" s="163"/>
      <c r="H52" s="163"/>
      <c r="I52" s="163"/>
      <c r="J52" s="163"/>
      <c r="K52" s="163"/>
      <c r="L52" s="164"/>
    </row>
    <row r="53" spans="1:12" x14ac:dyDescent="0.5">
      <c r="A53" s="172" t="s">
        <v>124</v>
      </c>
      <c r="B53" s="173"/>
      <c r="C53" s="173"/>
      <c r="D53" s="174"/>
      <c r="E53" s="30" t="s">
        <v>120</v>
      </c>
      <c r="F53" s="31"/>
      <c r="G53" s="31"/>
      <c r="H53" s="31"/>
      <c r="I53" s="31"/>
      <c r="J53" s="31"/>
      <c r="K53" s="31"/>
      <c r="L53" s="32"/>
    </row>
    <row r="54" spans="1:12" x14ac:dyDescent="0.5">
      <c r="A54" s="33" t="s">
        <v>86</v>
      </c>
      <c r="B54" s="34"/>
      <c r="C54" s="34"/>
      <c r="D54" s="35"/>
      <c r="E54" s="36" t="s">
        <v>121</v>
      </c>
      <c r="F54" s="37"/>
      <c r="G54" s="37"/>
      <c r="H54" s="29"/>
      <c r="I54" s="29"/>
      <c r="J54" s="29"/>
      <c r="K54" s="29"/>
      <c r="L54" s="38"/>
    </row>
    <row r="55" spans="1:12" x14ac:dyDescent="0.5">
      <c r="A55" s="39"/>
      <c r="B55" s="40"/>
      <c r="C55" s="40"/>
      <c r="D55" s="40"/>
      <c r="E55" s="41"/>
      <c r="F55" s="41"/>
      <c r="G55" s="41"/>
      <c r="H55" s="31"/>
      <c r="I55" s="31"/>
      <c r="J55" s="31"/>
      <c r="K55" s="31"/>
      <c r="L55" s="42"/>
    </row>
    <row r="56" spans="1:12" x14ac:dyDescent="0.5">
      <c r="A56" s="34" t="s">
        <v>83</v>
      </c>
      <c r="B56" s="34"/>
      <c r="C56" s="34"/>
      <c r="D56" s="34"/>
      <c r="E56" s="29"/>
      <c r="F56" s="29"/>
      <c r="G56" s="29"/>
      <c r="H56" s="29"/>
      <c r="I56" s="29"/>
      <c r="J56" s="29"/>
      <c r="K56" s="29"/>
      <c r="L56" s="29"/>
    </row>
    <row r="57" spans="1:12" x14ac:dyDescent="0.5">
      <c r="A57" s="169" t="s">
        <v>3</v>
      </c>
      <c r="B57" s="167" t="s">
        <v>4</v>
      </c>
      <c r="C57" s="168"/>
      <c r="D57" s="167" t="s">
        <v>5</v>
      </c>
      <c r="E57" s="168"/>
      <c r="F57" s="167" t="s">
        <v>6</v>
      </c>
      <c r="G57" s="168"/>
      <c r="H57" s="167" t="s">
        <v>7</v>
      </c>
      <c r="I57" s="168"/>
      <c r="J57" s="167" t="s">
        <v>8</v>
      </c>
      <c r="K57" s="168"/>
      <c r="L57" s="43" t="s">
        <v>9</v>
      </c>
    </row>
    <row r="58" spans="1:12" x14ac:dyDescent="0.5">
      <c r="A58" s="170"/>
      <c r="B58" s="44" t="s">
        <v>10</v>
      </c>
      <c r="C58" s="44" t="s">
        <v>11</v>
      </c>
      <c r="D58" s="44" t="s">
        <v>10</v>
      </c>
      <c r="E58" s="44" t="s">
        <v>11</v>
      </c>
      <c r="F58" s="44" t="s">
        <v>10</v>
      </c>
      <c r="G58" s="44" t="s">
        <v>11</v>
      </c>
      <c r="H58" s="44" t="s">
        <v>10</v>
      </c>
      <c r="I58" s="44" t="s">
        <v>11</v>
      </c>
      <c r="J58" s="44" t="s">
        <v>10</v>
      </c>
      <c r="K58" s="44" t="s">
        <v>11</v>
      </c>
      <c r="L58" s="45" t="s">
        <v>84</v>
      </c>
    </row>
    <row r="59" spans="1:12" x14ac:dyDescent="0.5">
      <c r="A59" s="46" t="s">
        <v>12</v>
      </c>
      <c r="B59" s="47">
        <f>SUM(B60)</f>
        <v>0</v>
      </c>
      <c r="C59" s="47">
        <f t="shared" ref="C59:K59" si="15">SUM(C60)</f>
        <v>0</v>
      </c>
      <c r="D59" s="47">
        <f t="shared" si="15"/>
        <v>0</v>
      </c>
      <c r="E59" s="47">
        <f t="shared" si="15"/>
        <v>0</v>
      </c>
      <c r="F59" s="47">
        <f t="shared" si="15"/>
        <v>0</v>
      </c>
      <c r="G59" s="47">
        <f t="shared" si="15"/>
        <v>0</v>
      </c>
      <c r="H59" s="47">
        <f t="shared" si="15"/>
        <v>0</v>
      </c>
      <c r="I59" s="47">
        <f t="shared" si="15"/>
        <v>0</v>
      </c>
      <c r="J59" s="47">
        <f t="shared" si="15"/>
        <v>0</v>
      </c>
      <c r="K59" s="47">
        <f t="shared" si="15"/>
        <v>0</v>
      </c>
      <c r="L59" s="66">
        <f>IFERROR((C59/B59)*100,0)</f>
        <v>0</v>
      </c>
    </row>
    <row r="60" spans="1:12" x14ac:dyDescent="0.5">
      <c r="A60" s="49" t="s">
        <v>13</v>
      </c>
      <c r="B60" s="50">
        <f>SUM(D60,F60,H60,J60)</f>
        <v>0</v>
      </c>
      <c r="C60" s="50">
        <f>SUM(E60,G60,I60,K60)</f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67">
        <f t="shared" ref="L60:L71" si="16">IFERROR((C60/B60)*100,0)</f>
        <v>0</v>
      </c>
    </row>
    <row r="61" spans="1:12" x14ac:dyDescent="0.5">
      <c r="A61" s="46" t="s">
        <v>14</v>
      </c>
      <c r="B61" s="47">
        <f>SUM(B62:B65)</f>
        <v>0</v>
      </c>
      <c r="C61" s="47">
        <f>SUM(C62:C65)</f>
        <v>0</v>
      </c>
      <c r="D61" s="47">
        <f t="shared" ref="D61:K61" si="17">SUM(D62:D65)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66">
        <f t="shared" si="16"/>
        <v>0</v>
      </c>
    </row>
    <row r="62" spans="1:12" x14ac:dyDescent="0.5">
      <c r="A62" s="51" t="s">
        <v>15</v>
      </c>
      <c r="B62" s="50">
        <f t="shared" ref="B62:C65" si="18">SUM(D62,F62,H62,J62)</f>
        <v>0</v>
      </c>
      <c r="C62" s="50">
        <f t="shared" si="18"/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67">
        <f t="shared" si="16"/>
        <v>0</v>
      </c>
    </row>
    <row r="63" spans="1:12" x14ac:dyDescent="0.5">
      <c r="A63" s="51" t="s">
        <v>16</v>
      </c>
      <c r="B63" s="50">
        <f t="shared" si="18"/>
        <v>0</v>
      </c>
      <c r="C63" s="50">
        <f t="shared" si="18"/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67">
        <f t="shared" si="16"/>
        <v>0</v>
      </c>
    </row>
    <row r="64" spans="1:12" x14ac:dyDescent="0.5">
      <c r="A64" s="51" t="s">
        <v>17</v>
      </c>
      <c r="B64" s="50">
        <f t="shared" si="18"/>
        <v>0</v>
      </c>
      <c r="C64" s="50">
        <f t="shared" si="18"/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67">
        <f t="shared" si="16"/>
        <v>0</v>
      </c>
    </row>
    <row r="65" spans="1:12" x14ac:dyDescent="0.5">
      <c r="A65" s="51" t="s">
        <v>18</v>
      </c>
      <c r="B65" s="50">
        <f t="shared" si="18"/>
        <v>0</v>
      </c>
      <c r="C65" s="50">
        <f t="shared" si="18"/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67">
        <f t="shared" si="16"/>
        <v>0</v>
      </c>
    </row>
    <row r="66" spans="1:12" x14ac:dyDescent="0.5">
      <c r="A66" s="46" t="s">
        <v>97</v>
      </c>
      <c r="B66" s="47">
        <f>SUM(B67:B68)</f>
        <v>0</v>
      </c>
      <c r="C66" s="47">
        <f t="shared" ref="C66:K66" si="19">SUM(C67:C68)</f>
        <v>0</v>
      </c>
      <c r="D66" s="47">
        <f t="shared" si="19"/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66">
        <f t="shared" si="16"/>
        <v>0</v>
      </c>
    </row>
    <row r="67" spans="1:12" x14ac:dyDescent="0.5">
      <c r="A67" s="52" t="s">
        <v>19</v>
      </c>
      <c r="B67" s="50">
        <f t="shared" ref="B67:C70" si="20">SUM(D67,F67,H67,J67)</f>
        <v>0</v>
      </c>
      <c r="C67" s="50">
        <f t="shared" si="20"/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67">
        <f t="shared" si="16"/>
        <v>0</v>
      </c>
    </row>
    <row r="68" spans="1:12" x14ac:dyDescent="0.5">
      <c r="A68" s="52" t="s">
        <v>20</v>
      </c>
      <c r="B68" s="50">
        <f t="shared" si="20"/>
        <v>0</v>
      </c>
      <c r="C68" s="50">
        <f t="shared" si="20"/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67">
        <f t="shared" si="16"/>
        <v>0</v>
      </c>
    </row>
    <row r="69" spans="1:12" x14ac:dyDescent="0.5">
      <c r="A69" s="46" t="s">
        <v>21</v>
      </c>
      <c r="B69" s="47">
        <f t="shared" si="20"/>
        <v>0</v>
      </c>
      <c r="C69" s="47">
        <f t="shared" si="20"/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6">
        <f t="shared" si="16"/>
        <v>0</v>
      </c>
    </row>
    <row r="70" spans="1:12" ht="19.5" thickBot="1" x14ac:dyDescent="0.55000000000000004">
      <c r="A70" s="53" t="s">
        <v>22</v>
      </c>
      <c r="B70" s="47">
        <f t="shared" si="20"/>
        <v>0</v>
      </c>
      <c r="C70" s="47">
        <f t="shared" si="20"/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8">
        <f t="shared" si="16"/>
        <v>0</v>
      </c>
    </row>
    <row r="71" spans="1:12" x14ac:dyDescent="0.5">
      <c r="A71" s="54" t="s">
        <v>122</v>
      </c>
      <c r="B71" s="55">
        <f>SUM(B59,B61,B66,B69,B70)</f>
        <v>0</v>
      </c>
      <c r="C71" s="55">
        <f t="shared" ref="C71:K71" si="21">SUM(C59,C61,C66,C69,C70)</f>
        <v>0</v>
      </c>
      <c r="D71" s="55">
        <f t="shared" si="21"/>
        <v>0</v>
      </c>
      <c r="E71" s="55">
        <f t="shared" si="21"/>
        <v>0</v>
      </c>
      <c r="F71" s="55">
        <f t="shared" si="21"/>
        <v>0</v>
      </c>
      <c r="G71" s="55">
        <f t="shared" si="21"/>
        <v>0</v>
      </c>
      <c r="H71" s="55">
        <f t="shared" si="21"/>
        <v>0</v>
      </c>
      <c r="I71" s="55">
        <f t="shared" si="21"/>
        <v>0</v>
      </c>
      <c r="J71" s="55">
        <f t="shared" si="21"/>
        <v>0</v>
      </c>
      <c r="K71" s="55">
        <f t="shared" si="21"/>
        <v>0</v>
      </c>
      <c r="L71" s="69">
        <f t="shared" si="16"/>
        <v>0</v>
      </c>
    </row>
    <row r="72" spans="1:12" x14ac:dyDescent="0.5">
      <c r="A72" s="40"/>
      <c r="B72" s="56"/>
      <c r="C72" s="40"/>
      <c r="D72" s="56"/>
      <c r="E72" s="40"/>
      <c r="F72" s="56"/>
      <c r="G72" s="40"/>
      <c r="H72" s="56"/>
      <c r="I72" s="40"/>
      <c r="J72" s="56"/>
      <c r="K72" s="40"/>
      <c r="L72" s="31"/>
    </row>
    <row r="73" spans="1:12" x14ac:dyDescent="0.5">
      <c r="A73" s="25"/>
      <c r="B73" s="25"/>
      <c r="C73" s="25"/>
      <c r="D73" s="25"/>
      <c r="E73" s="25"/>
      <c r="F73" s="25"/>
      <c r="G73" s="25"/>
      <c r="H73" s="25"/>
      <c r="I73" s="25"/>
      <c r="J73" s="26"/>
      <c r="K73" s="171" t="s">
        <v>0</v>
      </c>
      <c r="L73" s="171"/>
    </row>
    <row r="74" spans="1:12" x14ac:dyDescent="0.5">
      <c r="A74" s="160" t="s">
        <v>123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</row>
    <row r="75" spans="1:12" x14ac:dyDescent="0.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161" t="s">
        <v>1</v>
      </c>
      <c r="L75" s="161"/>
    </row>
    <row r="76" spans="1:12" x14ac:dyDescent="0.5">
      <c r="A76" s="162" t="s">
        <v>82</v>
      </c>
      <c r="B76" s="162"/>
      <c r="C76" s="162"/>
      <c r="D76" s="162"/>
      <c r="E76" s="163" t="s">
        <v>2</v>
      </c>
      <c r="F76" s="163"/>
      <c r="G76" s="163"/>
      <c r="H76" s="163"/>
      <c r="I76" s="163"/>
      <c r="J76" s="163"/>
      <c r="K76" s="163"/>
      <c r="L76" s="164"/>
    </row>
    <row r="77" spans="1:12" x14ac:dyDescent="0.5">
      <c r="A77" s="172" t="s">
        <v>124</v>
      </c>
      <c r="B77" s="173"/>
      <c r="C77" s="173"/>
      <c r="D77" s="174"/>
      <c r="E77" s="30" t="s">
        <v>120</v>
      </c>
      <c r="F77" s="31"/>
      <c r="G77" s="31"/>
      <c r="H77" s="31"/>
      <c r="I77" s="31"/>
      <c r="J77" s="31"/>
      <c r="K77" s="31"/>
      <c r="L77" s="32"/>
    </row>
    <row r="78" spans="1:12" x14ac:dyDescent="0.5">
      <c r="A78" s="33" t="s">
        <v>117</v>
      </c>
      <c r="B78" s="34"/>
      <c r="C78" s="34"/>
      <c r="D78" s="35"/>
      <c r="E78" s="36" t="s">
        <v>121</v>
      </c>
      <c r="F78" s="37"/>
      <c r="G78" s="37"/>
      <c r="H78" s="29"/>
      <c r="I78" s="29"/>
      <c r="J78" s="29"/>
      <c r="K78" s="29"/>
      <c r="L78" s="38"/>
    </row>
    <row r="79" spans="1:12" x14ac:dyDescent="0.5">
      <c r="A79" s="39"/>
      <c r="B79" s="40"/>
      <c r="C79" s="40"/>
      <c r="D79" s="40"/>
      <c r="E79" s="41"/>
      <c r="F79" s="41"/>
      <c r="G79" s="41"/>
      <c r="H79" s="31"/>
      <c r="I79" s="31"/>
      <c r="J79" s="31"/>
      <c r="K79" s="31"/>
      <c r="L79" s="42"/>
    </row>
    <row r="80" spans="1:12" x14ac:dyDescent="0.5">
      <c r="A80" s="34" t="s">
        <v>83</v>
      </c>
      <c r="B80" s="34"/>
      <c r="C80" s="34"/>
      <c r="D80" s="34"/>
      <c r="E80" s="29"/>
      <c r="F80" s="29"/>
      <c r="G80" s="29"/>
      <c r="H80" s="29"/>
      <c r="I80" s="29"/>
      <c r="J80" s="29"/>
      <c r="K80" s="29"/>
      <c r="L80" s="29"/>
    </row>
    <row r="81" spans="1:12" x14ac:dyDescent="0.5">
      <c r="A81" s="169" t="s">
        <v>3</v>
      </c>
      <c r="B81" s="167" t="s">
        <v>4</v>
      </c>
      <c r="C81" s="168"/>
      <c r="D81" s="167" t="s">
        <v>5</v>
      </c>
      <c r="E81" s="168"/>
      <c r="F81" s="167" t="s">
        <v>6</v>
      </c>
      <c r="G81" s="168"/>
      <c r="H81" s="167" t="s">
        <v>7</v>
      </c>
      <c r="I81" s="168"/>
      <c r="J81" s="167" t="s">
        <v>8</v>
      </c>
      <c r="K81" s="168"/>
      <c r="L81" s="43" t="s">
        <v>9</v>
      </c>
    </row>
    <row r="82" spans="1:12" x14ac:dyDescent="0.5">
      <c r="A82" s="170"/>
      <c r="B82" s="44" t="s">
        <v>10</v>
      </c>
      <c r="C82" s="44" t="s">
        <v>11</v>
      </c>
      <c r="D82" s="44" t="s">
        <v>10</v>
      </c>
      <c r="E82" s="44" t="s">
        <v>11</v>
      </c>
      <c r="F82" s="44" t="s">
        <v>10</v>
      </c>
      <c r="G82" s="44" t="s">
        <v>11</v>
      </c>
      <c r="H82" s="44" t="s">
        <v>10</v>
      </c>
      <c r="I82" s="44" t="s">
        <v>11</v>
      </c>
      <c r="J82" s="44" t="s">
        <v>10</v>
      </c>
      <c r="K82" s="44" t="s">
        <v>11</v>
      </c>
      <c r="L82" s="45" t="s">
        <v>84</v>
      </c>
    </row>
    <row r="83" spans="1:12" x14ac:dyDescent="0.5">
      <c r="A83" s="46" t="s">
        <v>12</v>
      </c>
      <c r="B83" s="47">
        <f>SUM(B84)</f>
        <v>0</v>
      </c>
      <c r="C83" s="47">
        <f t="shared" ref="C83:K83" si="22">SUM(C84)</f>
        <v>0</v>
      </c>
      <c r="D83" s="47">
        <f t="shared" si="22"/>
        <v>0</v>
      </c>
      <c r="E83" s="47">
        <f t="shared" si="22"/>
        <v>0</v>
      </c>
      <c r="F83" s="47">
        <f t="shared" si="22"/>
        <v>0</v>
      </c>
      <c r="G83" s="47">
        <f t="shared" si="22"/>
        <v>0</v>
      </c>
      <c r="H83" s="47">
        <f t="shared" si="22"/>
        <v>0</v>
      </c>
      <c r="I83" s="47">
        <f t="shared" si="22"/>
        <v>0</v>
      </c>
      <c r="J83" s="47">
        <f t="shared" si="22"/>
        <v>0</v>
      </c>
      <c r="K83" s="47">
        <f t="shared" si="22"/>
        <v>0</v>
      </c>
      <c r="L83" s="66">
        <f>IFERROR((C83/B83)*100,0)</f>
        <v>0</v>
      </c>
    </row>
    <row r="84" spans="1:12" x14ac:dyDescent="0.5">
      <c r="A84" s="49" t="s">
        <v>13</v>
      </c>
      <c r="B84" s="50">
        <f>SUM(D84,F84,H84,J84)</f>
        <v>0</v>
      </c>
      <c r="C84" s="50">
        <f>SUM(E84,G84,I84,K84)</f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67">
        <f t="shared" ref="L84:L95" si="23">IFERROR((C84/B84)*100,0)</f>
        <v>0</v>
      </c>
    </row>
    <row r="85" spans="1:12" x14ac:dyDescent="0.5">
      <c r="A85" s="46" t="s">
        <v>14</v>
      </c>
      <c r="B85" s="47">
        <f>SUM(B86:B89)</f>
        <v>0</v>
      </c>
      <c r="C85" s="47">
        <f>SUM(C86:C89)</f>
        <v>0</v>
      </c>
      <c r="D85" s="47">
        <f t="shared" ref="D85:K85" si="24">SUM(D86:D89)</f>
        <v>0</v>
      </c>
      <c r="E85" s="47">
        <f t="shared" si="24"/>
        <v>0</v>
      </c>
      <c r="F85" s="47">
        <f t="shared" si="24"/>
        <v>0</v>
      </c>
      <c r="G85" s="47">
        <f t="shared" si="24"/>
        <v>0</v>
      </c>
      <c r="H85" s="47">
        <f t="shared" si="24"/>
        <v>0</v>
      </c>
      <c r="I85" s="47">
        <f t="shared" si="24"/>
        <v>0</v>
      </c>
      <c r="J85" s="47">
        <f t="shared" si="24"/>
        <v>0</v>
      </c>
      <c r="K85" s="47">
        <f t="shared" si="24"/>
        <v>0</v>
      </c>
      <c r="L85" s="66">
        <f t="shared" si="23"/>
        <v>0</v>
      </c>
    </row>
    <row r="86" spans="1:12" x14ac:dyDescent="0.5">
      <c r="A86" s="51" t="s">
        <v>15</v>
      </c>
      <c r="B86" s="50">
        <f t="shared" ref="B86:C89" si="25">SUM(D86,F86,H86,J86)</f>
        <v>0</v>
      </c>
      <c r="C86" s="50">
        <f t="shared" si="25"/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67">
        <f t="shared" si="23"/>
        <v>0</v>
      </c>
    </row>
    <row r="87" spans="1:12" x14ac:dyDescent="0.5">
      <c r="A87" s="51" t="s">
        <v>16</v>
      </c>
      <c r="B87" s="50">
        <f t="shared" si="25"/>
        <v>0</v>
      </c>
      <c r="C87" s="50">
        <f t="shared" si="25"/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67">
        <f t="shared" si="23"/>
        <v>0</v>
      </c>
    </row>
    <row r="88" spans="1:12" x14ac:dyDescent="0.5">
      <c r="A88" s="51" t="s">
        <v>17</v>
      </c>
      <c r="B88" s="50">
        <f t="shared" si="25"/>
        <v>0</v>
      </c>
      <c r="C88" s="50">
        <f t="shared" si="25"/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67">
        <f t="shared" si="23"/>
        <v>0</v>
      </c>
    </row>
    <row r="89" spans="1:12" x14ac:dyDescent="0.5">
      <c r="A89" s="51" t="s">
        <v>18</v>
      </c>
      <c r="B89" s="50">
        <f t="shared" si="25"/>
        <v>0</v>
      </c>
      <c r="C89" s="50">
        <f t="shared" si="25"/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67">
        <f t="shared" si="23"/>
        <v>0</v>
      </c>
    </row>
    <row r="90" spans="1:12" x14ac:dyDescent="0.5">
      <c r="A90" s="46" t="s">
        <v>97</v>
      </c>
      <c r="B90" s="47">
        <f>SUM(B91:B92)</f>
        <v>0</v>
      </c>
      <c r="C90" s="47">
        <f t="shared" ref="C90:K90" si="26">SUM(C91:C92)</f>
        <v>0</v>
      </c>
      <c r="D90" s="47">
        <f t="shared" si="26"/>
        <v>0</v>
      </c>
      <c r="E90" s="47">
        <f t="shared" si="26"/>
        <v>0</v>
      </c>
      <c r="F90" s="47">
        <f t="shared" si="26"/>
        <v>0</v>
      </c>
      <c r="G90" s="47">
        <f t="shared" si="26"/>
        <v>0</v>
      </c>
      <c r="H90" s="47">
        <f t="shared" si="26"/>
        <v>0</v>
      </c>
      <c r="I90" s="47">
        <f t="shared" si="26"/>
        <v>0</v>
      </c>
      <c r="J90" s="47">
        <f t="shared" si="26"/>
        <v>0</v>
      </c>
      <c r="K90" s="47">
        <f t="shared" si="26"/>
        <v>0</v>
      </c>
      <c r="L90" s="66">
        <f t="shared" si="23"/>
        <v>0</v>
      </c>
    </row>
    <row r="91" spans="1:12" x14ac:dyDescent="0.5">
      <c r="A91" s="52" t="s">
        <v>19</v>
      </c>
      <c r="B91" s="50">
        <f t="shared" ref="B91:C94" si="27">SUM(D91,F91,H91,J91)</f>
        <v>0</v>
      </c>
      <c r="C91" s="50">
        <f t="shared" si="27"/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67">
        <f t="shared" si="23"/>
        <v>0</v>
      </c>
    </row>
    <row r="92" spans="1:12" x14ac:dyDescent="0.5">
      <c r="A92" s="52" t="s">
        <v>20</v>
      </c>
      <c r="B92" s="50">
        <f t="shared" si="27"/>
        <v>0</v>
      </c>
      <c r="C92" s="50">
        <f t="shared" si="27"/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67">
        <f t="shared" si="23"/>
        <v>0</v>
      </c>
    </row>
    <row r="93" spans="1:12" x14ac:dyDescent="0.5">
      <c r="A93" s="46" t="s">
        <v>21</v>
      </c>
      <c r="B93" s="47">
        <f t="shared" si="27"/>
        <v>0</v>
      </c>
      <c r="C93" s="47">
        <f t="shared" si="27"/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6">
        <f t="shared" si="23"/>
        <v>0</v>
      </c>
    </row>
    <row r="94" spans="1:12" ht="19.5" thickBot="1" x14ac:dyDescent="0.55000000000000004">
      <c r="A94" s="53" t="s">
        <v>22</v>
      </c>
      <c r="B94" s="47">
        <f t="shared" si="27"/>
        <v>0</v>
      </c>
      <c r="C94" s="47">
        <f t="shared" si="27"/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8">
        <f t="shared" si="23"/>
        <v>0</v>
      </c>
    </row>
    <row r="95" spans="1:12" x14ac:dyDescent="0.5">
      <c r="A95" s="54" t="s">
        <v>122</v>
      </c>
      <c r="B95" s="55">
        <f t="shared" ref="B95:K95" si="28">SUM(B83,B85,B90,B93,B94)</f>
        <v>0</v>
      </c>
      <c r="C95" s="55">
        <f t="shared" si="28"/>
        <v>0</v>
      </c>
      <c r="D95" s="55">
        <f t="shared" si="28"/>
        <v>0</v>
      </c>
      <c r="E95" s="55">
        <f t="shared" si="28"/>
        <v>0</v>
      </c>
      <c r="F95" s="55">
        <f t="shared" si="28"/>
        <v>0</v>
      </c>
      <c r="G95" s="55">
        <f t="shared" si="28"/>
        <v>0</v>
      </c>
      <c r="H95" s="55">
        <f t="shared" si="28"/>
        <v>0</v>
      </c>
      <c r="I95" s="55">
        <f t="shared" si="28"/>
        <v>0</v>
      </c>
      <c r="J95" s="55">
        <f t="shared" si="28"/>
        <v>0</v>
      </c>
      <c r="K95" s="55">
        <f t="shared" si="28"/>
        <v>0</v>
      </c>
      <c r="L95" s="69">
        <f t="shared" si="23"/>
        <v>0</v>
      </c>
    </row>
    <row r="96" spans="1:12" x14ac:dyDescent="0.5">
      <c r="A96" s="40"/>
      <c r="B96" s="56"/>
      <c r="C96" s="40"/>
      <c r="D96" s="56"/>
      <c r="E96" s="40"/>
      <c r="F96" s="56"/>
      <c r="G96" s="40"/>
      <c r="H96" s="56"/>
      <c r="I96" s="40"/>
      <c r="J96" s="56"/>
      <c r="K96" s="40"/>
      <c r="L96" s="31"/>
    </row>
    <row r="97" spans="1:12" x14ac:dyDescent="0.5">
      <c r="A97" s="25"/>
      <c r="B97" s="25"/>
      <c r="C97" s="25"/>
      <c r="D97" s="25"/>
      <c r="E97" s="25"/>
      <c r="F97" s="25"/>
      <c r="G97" s="25"/>
      <c r="H97" s="25"/>
      <c r="I97" s="25"/>
      <c r="J97" s="26"/>
      <c r="K97" s="171" t="s">
        <v>0</v>
      </c>
      <c r="L97" s="171"/>
    </row>
    <row r="98" spans="1:12" x14ac:dyDescent="0.5">
      <c r="A98" s="160" t="s">
        <v>123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</row>
    <row r="99" spans="1:12" x14ac:dyDescent="0.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161" t="s">
        <v>1</v>
      </c>
      <c r="L99" s="161"/>
    </row>
    <row r="100" spans="1:12" x14ac:dyDescent="0.5">
      <c r="A100" s="162" t="s">
        <v>82</v>
      </c>
      <c r="B100" s="162"/>
      <c r="C100" s="162"/>
      <c r="D100" s="162"/>
      <c r="E100" s="163" t="s">
        <v>2</v>
      </c>
      <c r="F100" s="163"/>
      <c r="G100" s="163"/>
      <c r="H100" s="163"/>
      <c r="I100" s="163"/>
      <c r="J100" s="163"/>
      <c r="K100" s="163"/>
      <c r="L100" s="164"/>
    </row>
    <row r="101" spans="1:12" x14ac:dyDescent="0.5">
      <c r="A101" s="172" t="s">
        <v>124</v>
      </c>
      <c r="B101" s="173"/>
      <c r="C101" s="173"/>
      <c r="D101" s="174"/>
      <c r="E101" s="30" t="s">
        <v>120</v>
      </c>
      <c r="F101" s="31"/>
      <c r="G101" s="31"/>
      <c r="H101" s="31"/>
      <c r="I101" s="31"/>
      <c r="J101" s="31"/>
      <c r="K101" s="31"/>
      <c r="L101" s="32"/>
    </row>
    <row r="102" spans="1:12" x14ac:dyDescent="0.5">
      <c r="A102" s="33" t="s">
        <v>87</v>
      </c>
      <c r="B102" s="34"/>
      <c r="C102" s="34"/>
      <c r="D102" s="35"/>
      <c r="E102" s="36" t="s">
        <v>121</v>
      </c>
      <c r="F102" s="37"/>
      <c r="G102" s="37"/>
      <c r="H102" s="29"/>
      <c r="I102" s="29"/>
      <c r="J102" s="29"/>
      <c r="K102" s="29"/>
      <c r="L102" s="38"/>
    </row>
    <row r="103" spans="1:12" x14ac:dyDescent="0.5">
      <c r="A103" s="39"/>
      <c r="B103" s="40"/>
      <c r="C103" s="40"/>
      <c r="D103" s="40"/>
      <c r="E103" s="41"/>
      <c r="F103" s="41"/>
      <c r="G103" s="41"/>
      <c r="H103" s="31"/>
      <c r="I103" s="31"/>
      <c r="J103" s="31"/>
      <c r="K103" s="31"/>
      <c r="L103" s="42"/>
    </row>
    <row r="104" spans="1:12" x14ac:dyDescent="0.5">
      <c r="A104" s="34" t="s">
        <v>83</v>
      </c>
      <c r="B104" s="34"/>
      <c r="C104" s="34"/>
      <c r="D104" s="34"/>
      <c r="E104" s="29"/>
      <c r="F104" s="29"/>
      <c r="G104" s="29"/>
      <c r="H104" s="29"/>
      <c r="I104" s="29"/>
      <c r="J104" s="29"/>
      <c r="K104" s="29"/>
      <c r="L104" s="29"/>
    </row>
    <row r="105" spans="1:12" x14ac:dyDescent="0.5">
      <c r="A105" s="169" t="s">
        <v>3</v>
      </c>
      <c r="B105" s="167" t="s">
        <v>4</v>
      </c>
      <c r="C105" s="168"/>
      <c r="D105" s="167" t="s">
        <v>5</v>
      </c>
      <c r="E105" s="168"/>
      <c r="F105" s="167" t="s">
        <v>6</v>
      </c>
      <c r="G105" s="168"/>
      <c r="H105" s="167" t="s">
        <v>7</v>
      </c>
      <c r="I105" s="168"/>
      <c r="J105" s="167" t="s">
        <v>8</v>
      </c>
      <c r="K105" s="168"/>
      <c r="L105" s="43" t="s">
        <v>9</v>
      </c>
    </row>
    <row r="106" spans="1:12" x14ac:dyDescent="0.5">
      <c r="A106" s="170"/>
      <c r="B106" s="44" t="s">
        <v>10</v>
      </c>
      <c r="C106" s="44" t="s">
        <v>11</v>
      </c>
      <c r="D106" s="44" t="s">
        <v>10</v>
      </c>
      <c r="E106" s="44" t="s">
        <v>11</v>
      </c>
      <c r="F106" s="44" t="s">
        <v>10</v>
      </c>
      <c r="G106" s="44" t="s">
        <v>11</v>
      </c>
      <c r="H106" s="44" t="s">
        <v>10</v>
      </c>
      <c r="I106" s="44" t="s">
        <v>11</v>
      </c>
      <c r="J106" s="44" t="s">
        <v>10</v>
      </c>
      <c r="K106" s="44" t="s">
        <v>11</v>
      </c>
      <c r="L106" s="45" t="s">
        <v>84</v>
      </c>
    </row>
    <row r="107" spans="1:12" x14ac:dyDescent="0.5">
      <c r="A107" s="46" t="s">
        <v>12</v>
      </c>
      <c r="B107" s="47">
        <f>SUM(B108)</f>
        <v>0</v>
      </c>
      <c r="C107" s="47">
        <f t="shared" ref="C107:K107" si="29">SUM(C108)</f>
        <v>0</v>
      </c>
      <c r="D107" s="47">
        <f t="shared" si="29"/>
        <v>0</v>
      </c>
      <c r="E107" s="47">
        <f t="shared" si="29"/>
        <v>0</v>
      </c>
      <c r="F107" s="47">
        <f t="shared" si="29"/>
        <v>0</v>
      </c>
      <c r="G107" s="47">
        <f t="shared" si="29"/>
        <v>0</v>
      </c>
      <c r="H107" s="47">
        <f t="shared" si="29"/>
        <v>0</v>
      </c>
      <c r="I107" s="47">
        <f t="shared" si="29"/>
        <v>0</v>
      </c>
      <c r="J107" s="47">
        <f t="shared" si="29"/>
        <v>0</v>
      </c>
      <c r="K107" s="47">
        <f t="shared" si="29"/>
        <v>0</v>
      </c>
      <c r="L107" s="66">
        <f>IFERROR((C107/B107)*100,0)</f>
        <v>0</v>
      </c>
    </row>
    <row r="108" spans="1:12" x14ac:dyDescent="0.5">
      <c r="A108" s="49" t="s">
        <v>13</v>
      </c>
      <c r="B108" s="50">
        <f>SUM(D108,F108,H108,J108)</f>
        <v>0</v>
      </c>
      <c r="C108" s="50">
        <f>SUM(E108,G108,I108,K108)</f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67">
        <f t="shared" ref="L108:L119" si="30">IFERROR((C108/B108)*100,0)</f>
        <v>0</v>
      </c>
    </row>
    <row r="109" spans="1:12" x14ac:dyDescent="0.5">
      <c r="A109" s="46" t="s">
        <v>14</v>
      </c>
      <c r="B109" s="47">
        <f>SUM(B110:B113)</f>
        <v>0</v>
      </c>
      <c r="C109" s="47">
        <f>SUM(C110:C113)</f>
        <v>0</v>
      </c>
      <c r="D109" s="47">
        <f t="shared" ref="D109:K109" si="31">SUM(D110:D113)</f>
        <v>0</v>
      </c>
      <c r="E109" s="47">
        <f t="shared" si="31"/>
        <v>0</v>
      </c>
      <c r="F109" s="47">
        <f t="shared" si="31"/>
        <v>0</v>
      </c>
      <c r="G109" s="47">
        <f t="shared" si="31"/>
        <v>0</v>
      </c>
      <c r="H109" s="47">
        <f t="shared" si="31"/>
        <v>0</v>
      </c>
      <c r="I109" s="47">
        <f t="shared" si="31"/>
        <v>0</v>
      </c>
      <c r="J109" s="47">
        <f t="shared" si="31"/>
        <v>0</v>
      </c>
      <c r="K109" s="47">
        <f t="shared" si="31"/>
        <v>0</v>
      </c>
      <c r="L109" s="66">
        <f t="shared" si="30"/>
        <v>0</v>
      </c>
    </row>
    <row r="110" spans="1:12" x14ac:dyDescent="0.5">
      <c r="A110" s="51" t="s">
        <v>15</v>
      </c>
      <c r="B110" s="50">
        <f t="shared" ref="B110:C113" si="32">SUM(D110,F110,H110,J110)</f>
        <v>0</v>
      </c>
      <c r="C110" s="50">
        <f t="shared" si="32"/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67">
        <f t="shared" si="30"/>
        <v>0</v>
      </c>
    </row>
    <row r="111" spans="1:12" x14ac:dyDescent="0.5">
      <c r="A111" s="51" t="s">
        <v>16</v>
      </c>
      <c r="B111" s="50">
        <f t="shared" si="32"/>
        <v>0</v>
      </c>
      <c r="C111" s="50">
        <f t="shared" si="32"/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67">
        <f t="shared" si="30"/>
        <v>0</v>
      </c>
    </row>
    <row r="112" spans="1:12" x14ac:dyDescent="0.5">
      <c r="A112" s="51" t="s">
        <v>17</v>
      </c>
      <c r="B112" s="50">
        <f t="shared" si="32"/>
        <v>0</v>
      </c>
      <c r="C112" s="50">
        <f t="shared" si="32"/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67">
        <f t="shared" si="30"/>
        <v>0</v>
      </c>
    </row>
    <row r="113" spans="1:12" x14ac:dyDescent="0.5">
      <c r="A113" s="51" t="s">
        <v>18</v>
      </c>
      <c r="B113" s="50">
        <f t="shared" si="32"/>
        <v>0</v>
      </c>
      <c r="C113" s="50">
        <f t="shared" si="32"/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67">
        <f t="shared" si="30"/>
        <v>0</v>
      </c>
    </row>
    <row r="114" spans="1:12" x14ac:dyDescent="0.5">
      <c r="A114" s="46" t="s">
        <v>97</v>
      </c>
      <c r="B114" s="47">
        <f>SUM(B115:B116)</f>
        <v>0</v>
      </c>
      <c r="C114" s="47">
        <f t="shared" ref="C114:K114" si="33">SUM(C115:C116)</f>
        <v>0</v>
      </c>
      <c r="D114" s="47">
        <f t="shared" si="33"/>
        <v>0</v>
      </c>
      <c r="E114" s="47">
        <f t="shared" si="33"/>
        <v>0</v>
      </c>
      <c r="F114" s="47">
        <f t="shared" si="33"/>
        <v>0</v>
      </c>
      <c r="G114" s="47">
        <f t="shared" si="33"/>
        <v>0</v>
      </c>
      <c r="H114" s="47">
        <f t="shared" si="33"/>
        <v>0</v>
      </c>
      <c r="I114" s="47">
        <f t="shared" si="33"/>
        <v>0</v>
      </c>
      <c r="J114" s="47">
        <f t="shared" si="33"/>
        <v>0</v>
      </c>
      <c r="K114" s="47">
        <f t="shared" si="33"/>
        <v>0</v>
      </c>
      <c r="L114" s="66">
        <f t="shared" si="30"/>
        <v>0</v>
      </c>
    </row>
    <row r="115" spans="1:12" x14ac:dyDescent="0.5">
      <c r="A115" s="52" t="s">
        <v>19</v>
      </c>
      <c r="B115" s="50">
        <f t="shared" ref="B115:C118" si="34">SUM(D115,F115,H115,J115)</f>
        <v>0</v>
      </c>
      <c r="C115" s="50">
        <f t="shared" si="34"/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67">
        <f t="shared" si="30"/>
        <v>0</v>
      </c>
    </row>
    <row r="116" spans="1:12" x14ac:dyDescent="0.5">
      <c r="A116" s="52" t="s">
        <v>20</v>
      </c>
      <c r="B116" s="50">
        <f t="shared" si="34"/>
        <v>0</v>
      </c>
      <c r="C116" s="50">
        <f t="shared" si="34"/>
        <v>0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67">
        <f t="shared" si="30"/>
        <v>0</v>
      </c>
    </row>
    <row r="117" spans="1:12" x14ac:dyDescent="0.5">
      <c r="A117" s="46" t="s">
        <v>21</v>
      </c>
      <c r="B117" s="47">
        <f t="shared" si="34"/>
        <v>0</v>
      </c>
      <c r="C117" s="47">
        <f t="shared" si="34"/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6">
        <f t="shared" si="30"/>
        <v>0</v>
      </c>
    </row>
    <row r="118" spans="1:12" ht="19.5" thickBot="1" x14ac:dyDescent="0.55000000000000004">
      <c r="A118" s="53" t="s">
        <v>22</v>
      </c>
      <c r="B118" s="47">
        <f t="shared" si="34"/>
        <v>0</v>
      </c>
      <c r="C118" s="47">
        <f t="shared" si="34"/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8">
        <f t="shared" si="30"/>
        <v>0</v>
      </c>
    </row>
    <row r="119" spans="1:12" x14ac:dyDescent="0.5">
      <c r="A119" s="54" t="s">
        <v>122</v>
      </c>
      <c r="B119" s="55">
        <f t="shared" ref="B119:K119" si="35">SUM(B107,B109,B114,B117,B118)</f>
        <v>0</v>
      </c>
      <c r="C119" s="55">
        <f t="shared" si="35"/>
        <v>0</v>
      </c>
      <c r="D119" s="55">
        <f t="shared" si="35"/>
        <v>0</v>
      </c>
      <c r="E119" s="55">
        <f t="shared" si="35"/>
        <v>0</v>
      </c>
      <c r="F119" s="55">
        <f t="shared" si="35"/>
        <v>0</v>
      </c>
      <c r="G119" s="55">
        <f t="shared" si="35"/>
        <v>0</v>
      </c>
      <c r="H119" s="55">
        <f t="shared" si="35"/>
        <v>0</v>
      </c>
      <c r="I119" s="55">
        <f t="shared" si="35"/>
        <v>0</v>
      </c>
      <c r="J119" s="55">
        <f t="shared" si="35"/>
        <v>0</v>
      </c>
      <c r="K119" s="55">
        <f t="shared" si="35"/>
        <v>0</v>
      </c>
      <c r="L119" s="69">
        <f t="shared" si="30"/>
        <v>0</v>
      </c>
    </row>
    <row r="120" spans="1:12" x14ac:dyDescent="0.5">
      <c r="A120" s="40"/>
      <c r="B120" s="56"/>
      <c r="C120" s="40"/>
      <c r="D120" s="56"/>
      <c r="E120" s="40"/>
      <c r="F120" s="56"/>
      <c r="G120" s="40"/>
      <c r="H120" s="56"/>
      <c r="I120" s="40"/>
      <c r="J120" s="56"/>
      <c r="K120" s="40"/>
      <c r="L120" s="31"/>
    </row>
    <row r="121" spans="1:12" x14ac:dyDescent="0.5">
      <c r="A121" s="25"/>
      <c r="B121" s="25"/>
      <c r="C121" s="25"/>
      <c r="D121" s="25"/>
      <c r="E121" s="25"/>
      <c r="F121" s="25"/>
      <c r="G121" s="25"/>
      <c r="H121" s="25"/>
      <c r="I121" s="25"/>
      <c r="J121" s="26"/>
      <c r="K121" s="171" t="s">
        <v>0</v>
      </c>
      <c r="L121" s="171"/>
    </row>
    <row r="122" spans="1:12" x14ac:dyDescent="0.5">
      <c r="A122" s="160" t="s">
        <v>123</v>
      </c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</row>
    <row r="123" spans="1:12" x14ac:dyDescent="0.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161" t="s">
        <v>1</v>
      </c>
      <c r="L123" s="161"/>
    </row>
    <row r="124" spans="1:12" x14ac:dyDescent="0.5">
      <c r="A124" s="162" t="s">
        <v>82</v>
      </c>
      <c r="B124" s="162"/>
      <c r="C124" s="162"/>
      <c r="D124" s="162"/>
      <c r="E124" s="163" t="s">
        <v>2</v>
      </c>
      <c r="F124" s="163"/>
      <c r="G124" s="163"/>
      <c r="H124" s="163"/>
      <c r="I124" s="163"/>
      <c r="J124" s="163"/>
      <c r="K124" s="163"/>
      <c r="L124" s="164"/>
    </row>
    <row r="125" spans="1:12" x14ac:dyDescent="0.5">
      <c r="A125" s="172" t="s">
        <v>124</v>
      </c>
      <c r="B125" s="173"/>
      <c r="C125" s="173"/>
      <c r="D125" s="174"/>
      <c r="E125" s="30" t="s">
        <v>120</v>
      </c>
      <c r="F125" s="31"/>
      <c r="G125" s="31"/>
      <c r="H125" s="31"/>
      <c r="I125" s="31"/>
      <c r="J125" s="31"/>
      <c r="K125" s="31"/>
      <c r="L125" s="32"/>
    </row>
    <row r="126" spans="1:12" x14ac:dyDescent="0.5">
      <c r="A126" s="33" t="s">
        <v>119</v>
      </c>
      <c r="B126" s="34"/>
      <c r="C126" s="34"/>
      <c r="D126" s="35"/>
      <c r="E126" s="36" t="s">
        <v>121</v>
      </c>
      <c r="F126" s="37"/>
      <c r="G126" s="37"/>
      <c r="H126" s="29"/>
      <c r="I126" s="29"/>
      <c r="J126" s="29"/>
      <c r="K126" s="29"/>
      <c r="L126" s="38"/>
    </row>
    <row r="127" spans="1:12" x14ac:dyDescent="0.5">
      <c r="A127" s="39"/>
      <c r="B127" s="40"/>
      <c r="C127" s="40"/>
      <c r="D127" s="40"/>
      <c r="E127" s="41"/>
      <c r="F127" s="41"/>
      <c r="G127" s="41"/>
      <c r="H127" s="31"/>
      <c r="I127" s="31"/>
      <c r="J127" s="31"/>
      <c r="K127" s="31"/>
      <c r="L127" s="42"/>
    </row>
    <row r="128" spans="1:12" x14ac:dyDescent="0.5">
      <c r="A128" s="34" t="s">
        <v>83</v>
      </c>
      <c r="B128" s="34"/>
      <c r="C128" s="34"/>
      <c r="D128" s="34"/>
      <c r="E128" s="29"/>
      <c r="F128" s="29"/>
      <c r="G128" s="29"/>
      <c r="H128" s="29"/>
      <c r="I128" s="29"/>
      <c r="J128" s="29"/>
      <c r="K128" s="29"/>
      <c r="L128" s="29"/>
    </row>
    <row r="129" spans="1:12" x14ac:dyDescent="0.5">
      <c r="A129" s="169" t="s">
        <v>3</v>
      </c>
      <c r="B129" s="167" t="s">
        <v>4</v>
      </c>
      <c r="C129" s="168"/>
      <c r="D129" s="167" t="s">
        <v>5</v>
      </c>
      <c r="E129" s="168"/>
      <c r="F129" s="167" t="s">
        <v>6</v>
      </c>
      <c r="G129" s="168"/>
      <c r="H129" s="167" t="s">
        <v>7</v>
      </c>
      <c r="I129" s="168"/>
      <c r="J129" s="167" t="s">
        <v>8</v>
      </c>
      <c r="K129" s="168"/>
      <c r="L129" s="43" t="s">
        <v>9</v>
      </c>
    </row>
    <row r="130" spans="1:12" x14ac:dyDescent="0.5">
      <c r="A130" s="170"/>
      <c r="B130" s="44" t="s">
        <v>10</v>
      </c>
      <c r="C130" s="44" t="s">
        <v>11</v>
      </c>
      <c r="D130" s="44" t="s">
        <v>10</v>
      </c>
      <c r="E130" s="44" t="s">
        <v>11</v>
      </c>
      <c r="F130" s="44" t="s">
        <v>10</v>
      </c>
      <c r="G130" s="44" t="s">
        <v>11</v>
      </c>
      <c r="H130" s="44" t="s">
        <v>10</v>
      </c>
      <c r="I130" s="44" t="s">
        <v>11</v>
      </c>
      <c r="J130" s="44" t="s">
        <v>10</v>
      </c>
      <c r="K130" s="44" t="s">
        <v>11</v>
      </c>
      <c r="L130" s="45" t="s">
        <v>84</v>
      </c>
    </row>
    <row r="131" spans="1:12" x14ac:dyDescent="0.5">
      <c r="A131" s="46" t="s">
        <v>12</v>
      </c>
      <c r="B131" s="47">
        <f>SUM(B132)</f>
        <v>0</v>
      </c>
      <c r="C131" s="47">
        <f t="shared" ref="C131:K131" si="36">SUM(C132)</f>
        <v>0</v>
      </c>
      <c r="D131" s="47">
        <f t="shared" si="36"/>
        <v>0</v>
      </c>
      <c r="E131" s="47">
        <f t="shared" si="36"/>
        <v>0</v>
      </c>
      <c r="F131" s="47">
        <f t="shared" si="36"/>
        <v>0</v>
      </c>
      <c r="G131" s="47">
        <f t="shared" si="36"/>
        <v>0</v>
      </c>
      <c r="H131" s="47">
        <f t="shared" si="36"/>
        <v>0</v>
      </c>
      <c r="I131" s="47">
        <f t="shared" si="36"/>
        <v>0</v>
      </c>
      <c r="J131" s="47">
        <f t="shared" si="36"/>
        <v>0</v>
      </c>
      <c r="K131" s="47">
        <f t="shared" si="36"/>
        <v>0</v>
      </c>
      <c r="L131" s="66">
        <f>IFERROR((C131/B131)*100,0)</f>
        <v>0</v>
      </c>
    </row>
    <row r="132" spans="1:12" x14ac:dyDescent="0.5">
      <c r="A132" s="49" t="s">
        <v>13</v>
      </c>
      <c r="B132" s="50">
        <f>SUM(D132,F132,H132,J132)</f>
        <v>0</v>
      </c>
      <c r="C132" s="50">
        <f>SUM(E132,G132,I132,K132)</f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67">
        <f t="shared" ref="L132:L143" si="37">IFERROR((C132/B132)*100,0)</f>
        <v>0</v>
      </c>
    </row>
    <row r="133" spans="1:12" x14ac:dyDescent="0.5">
      <c r="A133" s="46" t="s">
        <v>14</v>
      </c>
      <c r="B133" s="47">
        <f>SUM(B134:B137)</f>
        <v>0</v>
      </c>
      <c r="C133" s="47">
        <f>SUM(C134:C137)</f>
        <v>0</v>
      </c>
      <c r="D133" s="47">
        <f t="shared" ref="D133:K133" si="38">SUM(D134:D137)</f>
        <v>0</v>
      </c>
      <c r="E133" s="47">
        <f t="shared" si="38"/>
        <v>0</v>
      </c>
      <c r="F133" s="47">
        <f t="shared" si="38"/>
        <v>0</v>
      </c>
      <c r="G133" s="47">
        <f t="shared" si="38"/>
        <v>0</v>
      </c>
      <c r="H133" s="47">
        <f t="shared" si="38"/>
        <v>0</v>
      </c>
      <c r="I133" s="47">
        <f t="shared" si="38"/>
        <v>0</v>
      </c>
      <c r="J133" s="47">
        <f t="shared" si="38"/>
        <v>0</v>
      </c>
      <c r="K133" s="47">
        <f t="shared" si="38"/>
        <v>0</v>
      </c>
      <c r="L133" s="66">
        <f t="shared" si="37"/>
        <v>0</v>
      </c>
    </row>
    <row r="134" spans="1:12" x14ac:dyDescent="0.5">
      <c r="A134" s="51" t="s">
        <v>15</v>
      </c>
      <c r="B134" s="50">
        <f t="shared" ref="B134:C137" si="39">SUM(D134,F134,H134,J134)</f>
        <v>0</v>
      </c>
      <c r="C134" s="50">
        <f t="shared" si="39"/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67">
        <f t="shared" si="37"/>
        <v>0</v>
      </c>
    </row>
    <row r="135" spans="1:12" x14ac:dyDescent="0.5">
      <c r="A135" s="51" t="s">
        <v>16</v>
      </c>
      <c r="B135" s="50">
        <f t="shared" si="39"/>
        <v>0</v>
      </c>
      <c r="C135" s="50">
        <f t="shared" si="39"/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67">
        <f t="shared" si="37"/>
        <v>0</v>
      </c>
    </row>
    <row r="136" spans="1:12" x14ac:dyDescent="0.5">
      <c r="A136" s="51" t="s">
        <v>17</v>
      </c>
      <c r="B136" s="50">
        <f t="shared" si="39"/>
        <v>0</v>
      </c>
      <c r="C136" s="50">
        <f t="shared" si="39"/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67">
        <f t="shared" si="37"/>
        <v>0</v>
      </c>
    </row>
    <row r="137" spans="1:12" x14ac:dyDescent="0.5">
      <c r="A137" s="51" t="s">
        <v>18</v>
      </c>
      <c r="B137" s="50">
        <f t="shared" si="39"/>
        <v>0</v>
      </c>
      <c r="C137" s="50">
        <f t="shared" si="39"/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67">
        <f t="shared" si="37"/>
        <v>0</v>
      </c>
    </row>
    <row r="138" spans="1:12" x14ac:dyDescent="0.5">
      <c r="A138" s="46" t="s">
        <v>97</v>
      </c>
      <c r="B138" s="47">
        <f>SUM(B139:B140)</f>
        <v>0</v>
      </c>
      <c r="C138" s="47">
        <f t="shared" ref="C138:K138" si="40">SUM(C139:C140)</f>
        <v>0</v>
      </c>
      <c r="D138" s="47">
        <f t="shared" si="40"/>
        <v>0</v>
      </c>
      <c r="E138" s="47">
        <f t="shared" si="40"/>
        <v>0</v>
      </c>
      <c r="F138" s="47">
        <f t="shared" si="40"/>
        <v>0</v>
      </c>
      <c r="G138" s="47">
        <f t="shared" si="40"/>
        <v>0</v>
      </c>
      <c r="H138" s="47">
        <f t="shared" si="40"/>
        <v>0</v>
      </c>
      <c r="I138" s="47">
        <f t="shared" si="40"/>
        <v>0</v>
      </c>
      <c r="J138" s="47">
        <f t="shared" si="40"/>
        <v>0</v>
      </c>
      <c r="K138" s="47">
        <f t="shared" si="40"/>
        <v>0</v>
      </c>
      <c r="L138" s="66">
        <f t="shared" si="37"/>
        <v>0</v>
      </c>
    </row>
    <row r="139" spans="1:12" x14ac:dyDescent="0.5">
      <c r="A139" s="52" t="s">
        <v>19</v>
      </c>
      <c r="B139" s="50">
        <f t="shared" ref="B139:C142" si="41">SUM(D139,F139,H139,J139)</f>
        <v>0</v>
      </c>
      <c r="C139" s="50">
        <f t="shared" si="41"/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67">
        <f t="shared" si="37"/>
        <v>0</v>
      </c>
    </row>
    <row r="140" spans="1:12" x14ac:dyDescent="0.5">
      <c r="A140" s="52" t="s">
        <v>20</v>
      </c>
      <c r="B140" s="50">
        <f t="shared" si="41"/>
        <v>0</v>
      </c>
      <c r="C140" s="50">
        <f t="shared" si="41"/>
        <v>0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67">
        <f t="shared" si="37"/>
        <v>0</v>
      </c>
    </row>
    <row r="141" spans="1:12" x14ac:dyDescent="0.5">
      <c r="A141" s="46" t="s">
        <v>21</v>
      </c>
      <c r="B141" s="47">
        <f t="shared" si="41"/>
        <v>0</v>
      </c>
      <c r="C141" s="47">
        <f t="shared" si="41"/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6">
        <f t="shared" si="37"/>
        <v>0</v>
      </c>
    </row>
    <row r="142" spans="1:12" ht="19.5" thickBot="1" x14ac:dyDescent="0.55000000000000004">
      <c r="A142" s="53" t="s">
        <v>22</v>
      </c>
      <c r="B142" s="47">
        <f t="shared" si="41"/>
        <v>0</v>
      </c>
      <c r="C142" s="47">
        <f t="shared" si="41"/>
        <v>0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8">
        <f t="shared" si="37"/>
        <v>0</v>
      </c>
    </row>
    <row r="143" spans="1:12" x14ac:dyDescent="0.5">
      <c r="A143" s="54" t="s">
        <v>122</v>
      </c>
      <c r="B143" s="55">
        <f t="shared" ref="B143:K143" si="42">SUM(B131,B133,B138,B141,B142)</f>
        <v>0</v>
      </c>
      <c r="C143" s="55">
        <f t="shared" si="42"/>
        <v>0</v>
      </c>
      <c r="D143" s="55">
        <f t="shared" si="42"/>
        <v>0</v>
      </c>
      <c r="E143" s="55">
        <f t="shared" si="42"/>
        <v>0</v>
      </c>
      <c r="F143" s="55">
        <f t="shared" si="42"/>
        <v>0</v>
      </c>
      <c r="G143" s="55">
        <f t="shared" si="42"/>
        <v>0</v>
      </c>
      <c r="H143" s="55">
        <f t="shared" si="42"/>
        <v>0</v>
      </c>
      <c r="I143" s="55">
        <f t="shared" si="42"/>
        <v>0</v>
      </c>
      <c r="J143" s="55">
        <f t="shared" si="42"/>
        <v>0</v>
      </c>
      <c r="K143" s="55">
        <f t="shared" si="42"/>
        <v>0</v>
      </c>
      <c r="L143" s="69">
        <f t="shared" si="37"/>
        <v>0</v>
      </c>
    </row>
    <row r="144" spans="1:12" x14ac:dyDescent="0.5">
      <c r="A144" s="40"/>
      <c r="B144" s="56"/>
      <c r="C144" s="40"/>
      <c r="D144" s="56"/>
      <c r="E144" s="40"/>
      <c r="F144" s="56"/>
      <c r="G144" s="40"/>
      <c r="H144" s="56"/>
      <c r="I144" s="40"/>
      <c r="J144" s="56"/>
      <c r="K144" s="40"/>
      <c r="L144" s="31"/>
    </row>
    <row r="145" spans="1:12" x14ac:dyDescent="0.5">
      <c r="A145" s="25"/>
      <c r="B145" s="25"/>
      <c r="C145" s="25"/>
      <c r="D145" s="25"/>
      <c r="E145" s="25"/>
      <c r="F145" s="25"/>
      <c r="G145" s="25"/>
      <c r="H145" s="25"/>
      <c r="I145" s="25"/>
      <c r="J145" s="26"/>
      <c r="K145" s="171" t="s">
        <v>0</v>
      </c>
      <c r="L145" s="171"/>
    </row>
    <row r="146" spans="1:12" x14ac:dyDescent="0.5">
      <c r="A146" s="160" t="s">
        <v>123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</row>
    <row r="147" spans="1:12" x14ac:dyDescent="0.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161" t="s">
        <v>1</v>
      </c>
      <c r="L147" s="161"/>
    </row>
    <row r="148" spans="1:12" x14ac:dyDescent="0.5">
      <c r="A148" s="162" t="s">
        <v>82</v>
      </c>
      <c r="B148" s="162"/>
      <c r="C148" s="162"/>
      <c r="D148" s="162"/>
      <c r="E148" s="163" t="s">
        <v>2</v>
      </c>
      <c r="F148" s="163"/>
      <c r="G148" s="163"/>
      <c r="H148" s="163"/>
      <c r="I148" s="163"/>
      <c r="J148" s="163"/>
      <c r="K148" s="163"/>
      <c r="L148" s="164"/>
    </row>
    <row r="149" spans="1:12" x14ac:dyDescent="0.5">
      <c r="A149" s="172" t="s">
        <v>124</v>
      </c>
      <c r="B149" s="173"/>
      <c r="C149" s="173"/>
      <c r="D149" s="174"/>
      <c r="E149" s="30" t="s">
        <v>120</v>
      </c>
      <c r="F149" s="31"/>
      <c r="G149" s="31"/>
      <c r="H149" s="31"/>
      <c r="I149" s="31"/>
      <c r="J149" s="31"/>
      <c r="K149" s="31"/>
      <c r="L149" s="32"/>
    </row>
    <row r="150" spans="1:12" x14ac:dyDescent="0.5">
      <c r="A150" s="33" t="s">
        <v>126</v>
      </c>
      <c r="B150" s="34"/>
      <c r="C150" s="34"/>
      <c r="D150" s="35"/>
      <c r="E150" s="36" t="s">
        <v>121</v>
      </c>
      <c r="F150" s="37"/>
      <c r="G150" s="37"/>
      <c r="H150" s="29"/>
      <c r="I150" s="29"/>
      <c r="J150" s="29"/>
      <c r="K150" s="29"/>
      <c r="L150" s="38"/>
    </row>
    <row r="151" spans="1:12" x14ac:dyDescent="0.5">
      <c r="A151" s="39"/>
      <c r="B151" s="40"/>
      <c r="C151" s="40"/>
      <c r="D151" s="40"/>
      <c r="E151" s="41"/>
      <c r="F151" s="41"/>
      <c r="G151" s="41"/>
      <c r="H151" s="31"/>
      <c r="I151" s="31"/>
      <c r="J151" s="31"/>
      <c r="K151" s="31"/>
      <c r="L151" s="42"/>
    </row>
    <row r="152" spans="1:12" x14ac:dyDescent="0.5">
      <c r="A152" s="34" t="s">
        <v>83</v>
      </c>
      <c r="B152" s="34"/>
      <c r="C152" s="34"/>
      <c r="D152" s="34"/>
      <c r="E152" s="29"/>
      <c r="F152" s="29"/>
      <c r="G152" s="29"/>
      <c r="H152" s="29"/>
      <c r="I152" s="29"/>
      <c r="J152" s="29"/>
      <c r="K152" s="29"/>
      <c r="L152" s="29"/>
    </row>
    <row r="153" spans="1:12" x14ac:dyDescent="0.5">
      <c r="A153" s="169" t="s">
        <v>3</v>
      </c>
      <c r="B153" s="167" t="s">
        <v>4</v>
      </c>
      <c r="C153" s="168"/>
      <c r="D153" s="167" t="s">
        <v>5</v>
      </c>
      <c r="E153" s="168"/>
      <c r="F153" s="167" t="s">
        <v>6</v>
      </c>
      <c r="G153" s="168"/>
      <c r="H153" s="167" t="s">
        <v>7</v>
      </c>
      <c r="I153" s="168"/>
      <c r="J153" s="167" t="s">
        <v>8</v>
      </c>
      <c r="K153" s="168"/>
      <c r="L153" s="43" t="s">
        <v>9</v>
      </c>
    </row>
    <row r="154" spans="1:12" x14ac:dyDescent="0.5">
      <c r="A154" s="170"/>
      <c r="B154" s="44" t="s">
        <v>10</v>
      </c>
      <c r="C154" s="44" t="s">
        <v>11</v>
      </c>
      <c r="D154" s="44" t="s">
        <v>10</v>
      </c>
      <c r="E154" s="44" t="s">
        <v>11</v>
      </c>
      <c r="F154" s="44" t="s">
        <v>10</v>
      </c>
      <c r="G154" s="44" t="s">
        <v>11</v>
      </c>
      <c r="H154" s="44" t="s">
        <v>10</v>
      </c>
      <c r="I154" s="44" t="s">
        <v>11</v>
      </c>
      <c r="J154" s="44" t="s">
        <v>10</v>
      </c>
      <c r="K154" s="44" t="s">
        <v>11</v>
      </c>
      <c r="L154" s="45" t="s">
        <v>84</v>
      </c>
    </row>
    <row r="155" spans="1:12" x14ac:dyDescent="0.5">
      <c r="A155" s="46" t="s">
        <v>12</v>
      </c>
      <c r="B155" s="47">
        <f>SUM(B156)</f>
        <v>0</v>
      </c>
      <c r="C155" s="47">
        <f t="shared" ref="C155:K155" si="43">SUM(C156)</f>
        <v>0</v>
      </c>
      <c r="D155" s="47">
        <f t="shared" si="43"/>
        <v>0</v>
      </c>
      <c r="E155" s="47">
        <f t="shared" si="43"/>
        <v>0</v>
      </c>
      <c r="F155" s="47">
        <f t="shared" si="43"/>
        <v>0</v>
      </c>
      <c r="G155" s="47">
        <f t="shared" si="43"/>
        <v>0</v>
      </c>
      <c r="H155" s="47">
        <f t="shared" si="43"/>
        <v>0</v>
      </c>
      <c r="I155" s="47">
        <f t="shared" si="43"/>
        <v>0</v>
      </c>
      <c r="J155" s="47">
        <f t="shared" si="43"/>
        <v>0</v>
      </c>
      <c r="K155" s="47">
        <f t="shared" si="43"/>
        <v>0</v>
      </c>
      <c r="L155" s="66">
        <f>IFERROR((C155/B155)*100,0)</f>
        <v>0</v>
      </c>
    </row>
    <row r="156" spans="1:12" x14ac:dyDescent="0.5">
      <c r="A156" s="49" t="s">
        <v>13</v>
      </c>
      <c r="B156" s="50">
        <f>SUM(D156,F156,H156,J156)</f>
        <v>0</v>
      </c>
      <c r="C156" s="50">
        <f>SUM(E156,G156,I156,K156)</f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67">
        <f t="shared" ref="L156:L167" si="44">IFERROR((C156/B156)*100,0)</f>
        <v>0</v>
      </c>
    </row>
    <row r="157" spans="1:12" x14ac:dyDescent="0.5">
      <c r="A157" s="46" t="s">
        <v>14</v>
      </c>
      <c r="B157" s="47">
        <f>SUM(B158:B161)</f>
        <v>0</v>
      </c>
      <c r="C157" s="47">
        <f>SUM(C158:C161)</f>
        <v>0</v>
      </c>
      <c r="D157" s="47">
        <f t="shared" ref="D157:K157" si="45">SUM(D158:D161)</f>
        <v>0</v>
      </c>
      <c r="E157" s="47">
        <f t="shared" si="45"/>
        <v>0</v>
      </c>
      <c r="F157" s="47">
        <f t="shared" si="45"/>
        <v>0</v>
      </c>
      <c r="G157" s="47">
        <f t="shared" si="45"/>
        <v>0</v>
      </c>
      <c r="H157" s="47">
        <f t="shared" si="45"/>
        <v>0</v>
      </c>
      <c r="I157" s="47">
        <f t="shared" si="45"/>
        <v>0</v>
      </c>
      <c r="J157" s="47">
        <f t="shared" si="45"/>
        <v>0</v>
      </c>
      <c r="K157" s="47">
        <f t="shared" si="45"/>
        <v>0</v>
      </c>
      <c r="L157" s="66">
        <f t="shared" si="44"/>
        <v>0</v>
      </c>
    </row>
    <row r="158" spans="1:12" x14ac:dyDescent="0.5">
      <c r="A158" s="51" t="s">
        <v>15</v>
      </c>
      <c r="B158" s="50">
        <f t="shared" ref="B158:C161" si="46">SUM(D158,F158,H158,J158)</f>
        <v>0</v>
      </c>
      <c r="C158" s="50">
        <f t="shared" si="46"/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67">
        <f t="shared" si="44"/>
        <v>0</v>
      </c>
    </row>
    <row r="159" spans="1:12" x14ac:dyDescent="0.5">
      <c r="A159" s="51" t="s">
        <v>16</v>
      </c>
      <c r="B159" s="50">
        <f t="shared" si="46"/>
        <v>0</v>
      </c>
      <c r="C159" s="50">
        <f t="shared" si="46"/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67">
        <f t="shared" si="44"/>
        <v>0</v>
      </c>
    </row>
    <row r="160" spans="1:12" x14ac:dyDescent="0.5">
      <c r="A160" s="51" t="s">
        <v>17</v>
      </c>
      <c r="B160" s="50">
        <f t="shared" si="46"/>
        <v>0</v>
      </c>
      <c r="C160" s="50">
        <f t="shared" si="46"/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67">
        <f t="shared" si="44"/>
        <v>0</v>
      </c>
    </row>
    <row r="161" spans="1:12" x14ac:dyDescent="0.5">
      <c r="A161" s="51" t="s">
        <v>18</v>
      </c>
      <c r="B161" s="50">
        <f t="shared" si="46"/>
        <v>0</v>
      </c>
      <c r="C161" s="50">
        <f t="shared" si="46"/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67">
        <f t="shared" si="44"/>
        <v>0</v>
      </c>
    </row>
    <row r="162" spans="1:12" x14ac:dyDescent="0.5">
      <c r="A162" s="46" t="s">
        <v>97</v>
      </c>
      <c r="B162" s="47">
        <f>SUM(B163:B164)</f>
        <v>0</v>
      </c>
      <c r="C162" s="47">
        <f t="shared" ref="C162:K162" si="47">SUM(C163:C164)</f>
        <v>0</v>
      </c>
      <c r="D162" s="47">
        <f t="shared" si="47"/>
        <v>0</v>
      </c>
      <c r="E162" s="47">
        <f t="shared" si="47"/>
        <v>0</v>
      </c>
      <c r="F162" s="47">
        <f t="shared" si="47"/>
        <v>0</v>
      </c>
      <c r="G162" s="47">
        <f t="shared" si="47"/>
        <v>0</v>
      </c>
      <c r="H162" s="47">
        <f t="shared" si="47"/>
        <v>0</v>
      </c>
      <c r="I162" s="47">
        <f t="shared" si="47"/>
        <v>0</v>
      </c>
      <c r="J162" s="47">
        <f t="shared" si="47"/>
        <v>0</v>
      </c>
      <c r="K162" s="47">
        <f t="shared" si="47"/>
        <v>0</v>
      </c>
      <c r="L162" s="66">
        <f t="shared" si="44"/>
        <v>0</v>
      </c>
    </row>
    <row r="163" spans="1:12" x14ac:dyDescent="0.5">
      <c r="A163" s="52" t="s">
        <v>19</v>
      </c>
      <c r="B163" s="50">
        <f t="shared" ref="B163:C166" si="48">SUM(D163,F163,H163,J163)</f>
        <v>0</v>
      </c>
      <c r="C163" s="50">
        <f t="shared" si="48"/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67">
        <f t="shared" si="44"/>
        <v>0</v>
      </c>
    </row>
    <row r="164" spans="1:12" x14ac:dyDescent="0.5">
      <c r="A164" s="52" t="s">
        <v>20</v>
      </c>
      <c r="B164" s="50">
        <f t="shared" si="48"/>
        <v>0</v>
      </c>
      <c r="C164" s="50">
        <f t="shared" si="48"/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67">
        <f t="shared" si="44"/>
        <v>0</v>
      </c>
    </row>
    <row r="165" spans="1:12" x14ac:dyDescent="0.5">
      <c r="A165" s="46" t="s">
        <v>21</v>
      </c>
      <c r="B165" s="47">
        <f t="shared" si="48"/>
        <v>0</v>
      </c>
      <c r="C165" s="47">
        <f t="shared" si="48"/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6">
        <f t="shared" si="44"/>
        <v>0</v>
      </c>
    </row>
    <row r="166" spans="1:12" ht="19.5" thickBot="1" x14ac:dyDescent="0.55000000000000004">
      <c r="A166" s="53" t="s">
        <v>22</v>
      </c>
      <c r="B166" s="47">
        <f t="shared" si="48"/>
        <v>0</v>
      </c>
      <c r="C166" s="47">
        <f t="shared" si="48"/>
        <v>0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8">
        <f t="shared" si="44"/>
        <v>0</v>
      </c>
    </row>
    <row r="167" spans="1:12" x14ac:dyDescent="0.5">
      <c r="A167" s="54" t="s">
        <v>122</v>
      </c>
      <c r="B167" s="55">
        <f t="shared" ref="B167:K167" si="49">SUM(B155,B157,B162,B165,B166)</f>
        <v>0</v>
      </c>
      <c r="C167" s="55">
        <f t="shared" si="49"/>
        <v>0</v>
      </c>
      <c r="D167" s="55">
        <f t="shared" si="49"/>
        <v>0</v>
      </c>
      <c r="E167" s="55">
        <f t="shared" si="49"/>
        <v>0</v>
      </c>
      <c r="F167" s="55">
        <f t="shared" si="49"/>
        <v>0</v>
      </c>
      <c r="G167" s="55">
        <f t="shared" si="49"/>
        <v>0</v>
      </c>
      <c r="H167" s="55">
        <f t="shared" si="49"/>
        <v>0</v>
      </c>
      <c r="I167" s="55">
        <f t="shared" si="49"/>
        <v>0</v>
      </c>
      <c r="J167" s="55">
        <f t="shared" si="49"/>
        <v>0</v>
      </c>
      <c r="K167" s="55">
        <f t="shared" si="49"/>
        <v>0</v>
      </c>
      <c r="L167" s="69">
        <f t="shared" si="44"/>
        <v>0</v>
      </c>
    </row>
    <row r="168" spans="1:12" x14ac:dyDescent="0.5">
      <c r="A168" s="40"/>
      <c r="B168" s="56"/>
      <c r="C168" s="40"/>
      <c r="D168" s="56"/>
      <c r="E168" s="40"/>
      <c r="F168" s="56"/>
      <c r="G168" s="40"/>
      <c r="H168" s="56"/>
      <c r="I168" s="40"/>
      <c r="J168" s="56"/>
      <c r="K168" s="40"/>
      <c r="L168" s="31"/>
    </row>
    <row r="169" spans="1:12" x14ac:dyDescent="0.5">
      <c r="A169" s="25"/>
      <c r="B169" s="25"/>
      <c r="C169" s="25"/>
      <c r="D169" s="25"/>
      <c r="E169" s="25"/>
      <c r="F169" s="25"/>
      <c r="G169" s="25"/>
      <c r="H169" s="25"/>
      <c r="I169" s="25"/>
      <c r="J169" s="26"/>
      <c r="K169" s="171" t="s">
        <v>0</v>
      </c>
      <c r="L169" s="171"/>
    </row>
    <row r="170" spans="1:12" x14ac:dyDescent="0.5">
      <c r="A170" s="160" t="s">
        <v>123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x14ac:dyDescent="0.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161" t="s">
        <v>1</v>
      </c>
      <c r="L171" s="161"/>
    </row>
    <row r="172" spans="1:12" x14ac:dyDescent="0.5">
      <c r="A172" s="162" t="s">
        <v>88</v>
      </c>
      <c r="B172" s="162"/>
      <c r="C172" s="162"/>
      <c r="D172" s="162"/>
      <c r="E172" s="163" t="s">
        <v>2</v>
      </c>
      <c r="F172" s="163"/>
      <c r="G172" s="163"/>
      <c r="H172" s="163"/>
      <c r="I172" s="163"/>
      <c r="J172" s="163"/>
      <c r="K172" s="163"/>
      <c r="L172" s="164"/>
    </row>
    <row r="173" spans="1:12" x14ac:dyDescent="0.5">
      <c r="A173" s="172" t="s">
        <v>124</v>
      </c>
      <c r="B173" s="173"/>
      <c r="C173" s="173"/>
      <c r="D173" s="174"/>
      <c r="E173" s="30" t="s">
        <v>120</v>
      </c>
      <c r="F173" s="31"/>
      <c r="G173" s="31"/>
      <c r="H173" s="31"/>
      <c r="I173" s="31"/>
      <c r="J173" s="31"/>
      <c r="K173" s="31"/>
      <c r="L173" s="32"/>
    </row>
    <row r="174" spans="1:12" x14ac:dyDescent="0.5">
      <c r="A174" s="33"/>
      <c r="B174" s="34"/>
      <c r="C174" s="34"/>
      <c r="D174" s="35"/>
      <c r="E174" s="36" t="s">
        <v>121</v>
      </c>
      <c r="F174" s="37"/>
      <c r="G174" s="37"/>
      <c r="H174" s="29"/>
      <c r="I174" s="29"/>
      <c r="J174" s="29"/>
      <c r="K174" s="29"/>
      <c r="L174" s="38"/>
    </row>
    <row r="175" spans="1:12" x14ac:dyDescent="0.5">
      <c r="A175" s="39"/>
      <c r="B175" s="40"/>
      <c r="C175" s="40"/>
      <c r="D175" s="40"/>
      <c r="E175" s="41"/>
      <c r="F175" s="41"/>
      <c r="G175" s="41"/>
      <c r="H175" s="31"/>
      <c r="I175" s="31"/>
      <c r="J175" s="31"/>
      <c r="K175" s="31"/>
      <c r="L175" s="42"/>
    </row>
    <row r="176" spans="1:12" x14ac:dyDescent="0.5">
      <c r="A176" s="34" t="s">
        <v>83</v>
      </c>
      <c r="B176" s="34"/>
      <c r="C176" s="34"/>
      <c r="D176" s="34"/>
      <c r="E176" s="29"/>
      <c r="F176" s="29"/>
      <c r="G176" s="29"/>
      <c r="H176" s="29"/>
      <c r="I176" s="29"/>
      <c r="J176" s="29"/>
      <c r="K176" s="29"/>
      <c r="L176" s="29"/>
    </row>
    <row r="177" spans="1:12" x14ac:dyDescent="0.5">
      <c r="A177" s="169" t="s">
        <v>3</v>
      </c>
      <c r="B177" s="167" t="s">
        <v>4</v>
      </c>
      <c r="C177" s="168"/>
      <c r="D177" s="167" t="s">
        <v>5</v>
      </c>
      <c r="E177" s="168"/>
      <c r="F177" s="167" t="s">
        <v>6</v>
      </c>
      <c r="G177" s="168"/>
      <c r="H177" s="167" t="s">
        <v>7</v>
      </c>
      <c r="I177" s="168"/>
      <c r="J177" s="167" t="s">
        <v>8</v>
      </c>
      <c r="K177" s="168"/>
      <c r="L177" s="43" t="s">
        <v>9</v>
      </c>
    </row>
    <row r="178" spans="1:12" x14ac:dyDescent="0.5">
      <c r="A178" s="170"/>
      <c r="B178" s="44" t="s">
        <v>10</v>
      </c>
      <c r="C178" s="44" t="s">
        <v>11</v>
      </c>
      <c r="D178" s="44" t="s">
        <v>10</v>
      </c>
      <c r="E178" s="44" t="s">
        <v>11</v>
      </c>
      <c r="F178" s="44" t="s">
        <v>10</v>
      </c>
      <c r="G178" s="44" t="s">
        <v>11</v>
      </c>
      <c r="H178" s="44" t="s">
        <v>10</v>
      </c>
      <c r="I178" s="44" t="s">
        <v>11</v>
      </c>
      <c r="J178" s="44" t="s">
        <v>10</v>
      </c>
      <c r="K178" s="44" t="s">
        <v>11</v>
      </c>
      <c r="L178" s="45" t="s">
        <v>84</v>
      </c>
    </row>
    <row r="179" spans="1:12" x14ac:dyDescent="0.5">
      <c r="A179" s="46" t="s">
        <v>12</v>
      </c>
      <c r="B179" s="47">
        <f>SUM(B180)</f>
        <v>0</v>
      </c>
      <c r="C179" s="47">
        <f t="shared" ref="C179:K179" si="50">SUM(C180)</f>
        <v>0</v>
      </c>
      <c r="D179" s="47">
        <f t="shared" si="50"/>
        <v>0</v>
      </c>
      <c r="E179" s="47">
        <f t="shared" si="50"/>
        <v>0</v>
      </c>
      <c r="F179" s="47">
        <f t="shared" si="50"/>
        <v>0</v>
      </c>
      <c r="G179" s="47">
        <f t="shared" si="50"/>
        <v>0</v>
      </c>
      <c r="H179" s="47">
        <f t="shared" si="50"/>
        <v>0</v>
      </c>
      <c r="I179" s="47">
        <f t="shared" si="50"/>
        <v>0</v>
      </c>
      <c r="J179" s="47">
        <f t="shared" si="50"/>
        <v>0</v>
      </c>
      <c r="K179" s="47">
        <f t="shared" si="50"/>
        <v>0</v>
      </c>
      <c r="L179" s="66">
        <f>IFERROR((C179/B179)*100,0)</f>
        <v>0</v>
      </c>
    </row>
    <row r="180" spans="1:12" x14ac:dyDescent="0.5">
      <c r="A180" s="49" t="s">
        <v>13</v>
      </c>
      <c r="B180" s="50">
        <f t="shared" ref="B180:K180" si="51">SUM(B204,B228,B252,B276,B300,B324)</f>
        <v>0</v>
      </c>
      <c r="C180" s="50">
        <f t="shared" si="51"/>
        <v>0</v>
      </c>
      <c r="D180" s="50">
        <f t="shared" si="51"/>
        <v>0</v>
      </c>
      <c r="E180" s="50">
        <f t="shared" si="51"/>
        <v>0</v>
      </c>
      <c r="F180" s="50">
        <f t="shared" si="51"/>
        <v>0</v>
      </c>
      <c r="G180" s="50">
        <f t="shared" si="51"/>
        <v>0</v>
      </c>
      <c r="H180" s="50">
        <f t="shared" si="51"/>
        <v>0</v>
      </c>
      <c r="I180" s="50">
        <f t="shared" si="51"/>
        <v>0</v>
      </c>
      <c r="J180" s="50">
        <f t="shared" si="51"/>
        <v>0</v>
      </c>
      <c r="K180" s="50">
        <f t="shared" si="51"/>
        <v>0</v>
      </c>
      <c r="L180" s="67">
        <f t="shared" ref="L180:L191" si="52">IFERROR((C180/B180)*100,0)</f>
        <v>0</v>
      </c>
    </row>
    <row r="181" spans="1:12" x14ac:dyDescent="0.5">
      <c r="A181" s="46" t="s">
        <v>14</v>
      </c>
      <c r="B181" s="47">
        <f>SUM(B182:B185)</f>
        <v>0</v>
      </c>
      <c r="C181" s="47">
        <f>SUM(C182:C185)</f>
        <v>0</v>
      </c>
      <c r="D181" s="47">
        <f t="shared" ref="D181:K181" si="53">SUM(D182:D185)</f>
        <v>0</v>
      </c>
      <c r="E181" s="47">
        <f t="shared" si="53"/>
        <v>0</v>
      </c>
      <c r="F181" s="47">
        <f t="shared" si="53"/>
        <v>0</v>
      </c>
      <c r="G181" s="47">
        <f t="shared" si="53"/>
        <v>0</v>
      </c>
      <c r="H181" s="47">
        <f t="shared" si="53"/>
        <v>0</v>
      </c>
      <c r="I181" s="47">
        <f t="shared" si="53"/>
        <v>0</v>
      </c>
      <c r="J181" s="47">
        <f t="shared" si="53"/>
        <v>0</v>
      </c>
      <c r="K181" s="47">
        <f t="shared" si="53"/>
        <v>0</v>
      </c>
      <c r="L181" s="66">
        <f t="shared" si="52"/>
        <v>0</v>
      </c>
    </row>
    <row r="182" spans="1:12" x14ac:dyDescent="0.5">
      <c r="A182" s="51" t="s">
        <v>15</v>
      </c>
      <c r="B182" s="50">
        <f t="shared" ref="B182:K185" si="54">SUM(B206,B230,B254,B278,B302,B326)</f>
        <v>0</v>
      </c>
      <c r="C182" s="50">
        <f t="shared" si="54"/>
        <v>0</v>
      </c>
      <c r="D182" s="50">
        <f t="shared" si="54"/>
        <v>0</v>
      </c>
      <c r="E182" s="50">
        <f t="shared" si="54"/>
        <v>0</v>
      </c>
      <c r="F182" s="50">
        <f t="shared" si="54"/>
        <v>0</v>
      </c>
      <c r="G182" s="50">
        <f t="shared" si="54"/>
        <v>0</v>
      </c>
      <c r="H182" s="50">
        <f t="shared" si="54"/>
        <v>0</v>
      </c>
      <c r="I182" s="50">
        <f t="shared" si="54"/>
        <v>0</v>
      </c>
      <c r="J182" s="50">
        <f t="shared" si="54"/>
        <v>0</v>
      </c>
      <c r="K182" s="50">
        <f t="shared" si="54"/>
        <v>0</v>
      </c>
      <c r="L182" s="67">
        <f t="shared" si="52"/>
        <v>0</v>
      </c>
    </row>
    <row r="183" spans="1:12" x14ac:dyDescent="0.5">
      <c r="A183" s="51" t="s">
        <v>16</v>
      </c>
      <c r="B183" s="50">
        <f t="shared" si="54"/>
        <v>0</v>
      </c>
      <c r="C183" s="50">
        <f t="shared" si="54"/>
        <v>0</v>
      </c>
      <c r="D183" s="50">
        <f t="shared" si="54"/>
        <v>0</v>
      </c>
      <c r="E183" s="50">
        <f t="shared" si="54"/>
        <v>0</v>
      </c>
      <c r="F183" s="50">
        <f t="shared" si="54"/>
        <v>0</v>
      </c>
      <c r="G183" s="50">
        <f t="shared" si="54"/>
        <v>0</v>
      </c>
      <c r="H183" s="50">
        <f t="shared" si="54"/>
        <v>0</v>
      </c>
      <c r="I183" s="50">
        <f t="shared" si="54"/>
        <v>0</v>
      </c>
      <c r="J183" s="50">
        <f t="shared" si="54"/>
        <v>0</v>
      </c>
      <c r="K183" s="50">
        <f t="shared" si="54"/>
        <v>0</v>
      </c>
      <c r="L183" s="67">
        <f t="shared" si="52"/>
        <v>0</v>
      </c>
    </row>
    <row r="184" spans="1:12" x14ac:dyDescent="0.5">
      <c r="A184" s="51" t="s">
        <v>17</v>
      </c>
      <c r="B184" s="50">
        <f t="shared" si="54"/>
        <v>0</v>
      </c>
      <c r="C184" s="50">
        <f t="shared" si="54"/>
        <v>0</v>
      </c>
      <c r="D184" s="50">
        <f t="shared" si="54"/>
        <v>0</v>
      </c>
      <c r="E184" s="50">
        <f t="shared" si="54"/>
        <v>0</v>
      </c>
      <c r="F184" s="50">
        <f t="shared" si="54"/>
        <v>0</v>
      </c>
      <c r="G184" s="50">
        <f t="shared" si="54"/>
        <v>0</v>
      </c>
      <c r="H184" s="50">
        <f t="shared" si="54"/>
        <v>0</v>
      </c>
      <c r="I184" s="50">
        <f t="shared" si="54"/>
        <v>0</v>
      </c>
      <c r="J184" s="50">
        <f t="shared" si="54"/>
        <v>0</v>
      </c>
      <c r="K184" s="50">
        <f t="shared" si="54"/>
        <v>0</v>
      </c>
      <c r="L184" s="67">
        <f t="shared" si="52"/>
        <v>0</v>
      </c>
    </row>
    <row r="185" spans="1:12" x14ac:dyDescent="0.5">
      <c r="A185" s="51" t="s">
        <v>18</v>
      </c>
      <c r="B185" s="50">
        <f t="shared" si="54"/>
        <v>0</v>
      </c>
      <c r="C185" s="50">
        <f t="shared" si="54"/>
        <v>0</v>
      </c>
      <c r="D185" s="50">
        <f t="shared" si="54"/>
        <v>0</v>
      </c>
      <c r="E185" s="50">
        <f t="shared" si="54"/>
        <v>0</v>
      </c>
      <c r="F185" s="50">
        <f t="shared" si="54"/>
        <v>0</v>
      </c>
      <c r="G185" s="50">
        <f t="shared" si="54"/>
        <v>0</v>
      </c>
      <c r="H185" s="50">
        <f t="shared" si="54"/>
        <v>0</v>
      </c>
      <c r="I185" s="50">
        <f t="shared" si="54"/>
        <v>0</v>
      </c>
      <c r="J185" s="50">
        <f t="shared" si="54"/>
        <v>0</v>
      </c>
      <c r="K185" s="50">
        <f t="shared" si="54"/>
        <v>0</v>
      </c>
      <c r="L185" s="67">
        <f t="shared" si="52"/>
        <v>0</v>
      </c>
    </row>
    <row r="186" spans="1:12" x14ac:dyDescent="0.5">
      <c r="A186" s="46" t="s">
        <v>97</v>
      </c>
      <c r="B186" s="47">
        <f>SUM(B187:B188)</f>
        <v>0</v>
      </c>
      <c r="C186" s="47">
        <f t="shared" ref="C186:K186" si="55">SUM(C187:C188)</f>
        <v>0</v>
      </c>
      <c r="D186" s="47">
        <f t="shared" si="55"/>
        <v>0</v>
      </c>
      <c r="E186" s="47">
        <f t="shared" si="55"/>
        <v>0</v>
      </c>
      <c r="F186" s="47">
        <f t="shared" si="55"/>
        <v>0</v>
      </c>
      <c r="G186" s="47">
        <f t="shared" si="55"/>
        <v>0</v>
      </c>
      <c r="H186" s="47">
        <f t="shared" si="55"/>
        <v>0</v>
      </c>
      <c r="I186" s="47">
        <f t="shared" si="55"/>
        <v>0</v>
      </c>
      <c r="J186" s="47">
        <f t="shared" si="55"/>
        <v>0</v>
      </c>
      <c r="K186" s="47">
        <f t="shared" si="55"/>
        <v>0</v>
      </c>
      <c r="L186" s="66">
        <f t="shared" si="52"/>
        <v>0</v>
      </c>
    </row>
    <row r="187" spans="1:12" x14ac:dyDescent="0.5">
      <c r="A187" s="52" t="s">
        <v>19</v>
      </c>
      <c r="B187" s="50">
        <f t="shared" ref="B187:K190" si="56">SUM(B211,B235,B259,B283,B307,B331)</f>
        <v>0</v>
      </c>
      <c r="C187" s="50">
        <f t="shared" si="56"/>
        <v>0</v>
      </c>
      <c r="D187" s="50">
        <f t="shared" si="56"/>
        <v>0</v>
      </c>
      <c r="E187" s="50">
        <f t="shared" si="56"/>
        <v>0</v>
      </c>
      <c r="F187" s="50">
        <f t="shared" si="56"/>
        <v>0</v>
      </c>
      <c r="G187" s="50">
        <f t="shared" si="56"/>
        <v>0</v>
      </c>
      <c r="H187" s="50">
        <f t="shared" si="56"/>
        <v>0</v>
      </c>
      <c r="I187" s="50">
        <f t="shared" si="56"/>
        <v>0</v>
      </c>
      <c r="J187" s="50">
        <f t="shared" si="56"/>
        <v>0</v>
      </c>
      <c r="K187" s="50">
        <f t="shared" si="56"/>
        <v>0</v>
      </c>
      <c r="L187" s="67">
        <f t="shared" si="52"/>
        <v>0</v>
      </c>
    </row>
    <row r="188" spans="1:12" x14ac:dyDescent="0.5">
      <c r="A188" s="52" t="s">
        <v>20</v>
      </c>
      <c r="B188" s="50">
        <f t="shared" si="56"/>
        <v>0</v>
      </c>
      <c r="C188" s="50">
        <f t="shared" si="56"/>
        <v>0</v>
      </c>
      <c r="D188" s="50">
        <f t="shared" si="56"/>
        <v>0</v>
      </c>
      <c r="E188" s="50">
        <f t="shared" si="56"/>
        <v>0</v>
      </c>
      <c r="F188" s="50">
        <f t="shared" si="56"/>
        <v>0</v>
      </c>
      <c r="G188" s="50">
        <f t="shared" si="56"/>
        <v>0</v>
      </c>
      <c r="H188" s="50">
        <f t="shared" si="56"/>
        <v>0</v>
      </c>
      <c r="I188" s="50">
        <f t="shared" si="56"/>
        <v>0</v>
      </c>
      <c r="J188" s="50">
        <f t="shared" si="56"/>
        <v>0</v>
      </c>
      <c r="K188" s="50">
        <f t="shared" si="56"/>
        <v>0</v>
      </c>
      <c r="L188" s="67">
        <f t="shared" si="52"/>
        <v>0</v>
      </c>
    </row>
    <row r="189" spans="1:12" x14ac:dyDescent="0.5">
      <c r="A189" s="46" t="s">
        <v>21</v>
      </c>
      <c r="B189" s="47">
        <f t="shared" si="56"/>
        <v>0</v>
      </c>
      <c r="C189" s="47">
        <f t="shared" si="56"/>
        <v>0</v>
      </c>
      <c r="D189" s="47">
        <f t="shared" si="56"/>
        <v>0</v>
      </c>
      <c r="E189" s="47">
        <f t="shared" si="56"/>
        <v>0</v>
      </c>
      <c r="F189" s="47">
        <f t="shared" si="56"/>
        <v>0</v>
      </c>
      <c r="G189" s="47">
        <f t="shared" si="56"/>
        <v>0</v>
      </c>
      <c r="H189" s="47">
        <f t="shared" si="56"/>
        <v>0</v>
      </c>
      <c r="I189" s="47">
        <f t="shared" si="56"/>
        <v>0</v>
      </c>
      <c r="J189" s="47">
        <f t="shared" si="56"/>
        <v>0</v>
      </c>
      <c r="K189" s="47">
        <f t="shared" si="56"/>
        <v>0</v>
      </c>
      <c r="L189" s="66">
        <f t="shared" si="52"/>
        <v>0</v>
      </c>
    </row>
    <row r="190" spans="1:12" ht="19.5" thickBot="1" x14ac:dyDescent="0.55000000000000004">
      <c r="A190" s="53" t="s">
        <v>22</v>
      </c>
      <c r="B190" s="47">
        <f t="shared" si="56"/>
        <v>0</v>
      </c>
      <c r="C190" s="47">
        <f t="shared" si="56"/>
        <v>0</v>
      </c>
      <c r="D190" s="47">
        <f t="shared" si="56"/>
        <v>0</v>
      </c>
      <c r="E190" s="47">
        <f t="shared" si="56"/>
        <v>0</v>
      </c>
      <c r="F190" s="47">
        <f t="shared" si="56"/>
        <v>0</v>
      </c>
      <c r="G190" s="47">
        <f t="shared" si="56"/>
        <v>0</v>
      </c>
      <c r="H190" s="47">
        <f t="shared" si="56"/>
        <v>0</v>
      </c>
      <c r="I190" s="47">
        <f t="shared" si="56"/>
        <v>0</v>
      </c>
      <c r="J190" s="47">
        <f t="shared" si="56"/>
        <v>0</v>
      </c>
      <c r="K190" s="47">
        <f t="shared" si="56"/>
        <v>0</v>
      </c>
      <c r="L190" s="68">
        <f t="shared" si="52"/>
        <v>0</v>
      </c>
    </row>
    <row r="191" spans="1:12" x14ac:dyDescent="0.5">
      <c r="A191" s="54" t="s">
        <v>122</v>
      </c>
      <c r="B191" s="62">
        <f>SUM(B179,B181,B186,B189,B190)</f>
        <v>0</v>
      </c>
      <c r="C191" s="62">
        <f t="shared" ref="C191:K191" si="57">SUM(C179,C181,C186,C189,C190)</f>
        <v>0</v>
      </c>
      <c r="D191" s="62">
        <f t="shared" si="57"/>
        <v>0</v>
      </c>
      <c r="E191" s="62">
        <f t="shared" si="57"/>
        <v>0</v>
      </c>
      <c r="F191" s="62">
        <f t="shared" si="57"/>
        <v>0</v>
      </c>
      <c r="G191" s="55">
        <f t="shared" si="57"/>
        <v>0</v>
      </c>
      <c r="H191" s="55">
        <f t="shared" si="57"/>
        <v>0</v>
      </c>
      <c r="I191" s="55">
        <f t="shared" si="57"/>
        <v>0</v>
      </c>
      <c r="J191" s="55">
        <f t="shared" si="57"/>
        <v>0</v>
      </c>
      <c r="K191" s="55">
        <f t="shared" si="57"/>
        <v>0</v>
      </c>
      <c r="L191" s="69">
        <f t="shared" si="52"/>
        <v>0</v>
      </c>
    </row>
    <row r="192" spans="1:12" x14ac:dyDescent="0.5">
      <c r="A192" s="40"/>
      <c r="B192" s="56"/>
      <c r="C192" s="40"/>
      <c r="D192" s="56"/>
      <c r="E192" s="40"/>
      <c r="F192" s="56"/>
      <c r="G192" s="40"/>
      <c r="H192" s="56"/>
      <c r="I192" s="40"/>
      <c r="J192" s="56"/>
      <c r="K192" s="40"/>
      <c r="L192" s="31"/>
    </row>
    <row r="193" spans="1:12" x14ac:dyDescent="0.5">
      <c r="A193" s="25"/>
      <c r="B193" s="25"/>
      <c r="C193" s="25"/>
      <c r="D193" s="25"/>
      <c r="E193" s="25"/>
      <c r="F193" s="25"/>
      <c r="G193" s="25"/>
      <c r="H193" s="25"/>
      <c r="I193" s="25"/>
      <c r="J193" s="26"/>
      <c r="K193" s="171" t="s">
        <v>0</v>
      </c>
      <c r="L193" s="171"/>
    </row>
    <row r="194" spans="1:12" x14ac:dyDescent="0.5">
      <c r="A194" s="160" t="s">
        <v>123</v>
      </c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</row>
    <row r="195" spans="1:12" x14ac:dyDescent="0.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161" t="s">
        <v>1</v>
      </c>
      <c r="L195" s="161"/>
    </row>
    <row r="196" spans="1:12" x14ac:dyDescent="0.5">
      <c r="A196" s="162" t="s">
        <v>88</v>
      </c>
      <c r="B196" s="162"/>
      <c r="C196" s="162"/>
      <c r="D196" s="162"/>
      <c r="E196" s="163" t="s">
        <v>2</v>
      </c>
      <c r="F196" s="163"/>
      <c r="G196" s="163"/>
      <c r="H196" s="163"/>
      <c r="I196" s="163"/>
      <c r="J196" s="163"/>
      <c r="K196" s="163"/>
      <c r="L196" s="164"/>
    </row>
    <row r="197" spans="1:12" x14ac:dyDescent="0.5">
      <c r="A197" s="172" t="s">
        <v>124</v>
      </c>
      <c r="B197" s="173"/>
      <c r="C197" s="173"/>
      <c r="D197" s="174"/>
      <c r="E197" s="30" t="s">
        <v>120</v>
      </c>
      <c r="F197" s="31"/>
      <c r="G197" s="31"/>
      <c r="H197" s="31"/>
      <c r="I197" s="31"/>
      <c r="J197" s="31"/>
      <c r="K197" s="31"/>
      <c r="L197" s="32"/>
    </row>
    <row r="198" spans="1:12" x14ac:dyDescent="0.5">
      <c r="A198" s="33" t="s">
        <v>85</v>
      </c>
      <c r="B198" s="34"/>
      <c r="C198" s="34"/>
      <c r="D198" s="35"/>
      <c r="E198" s="36" t="s">
        <v>121</v>
      </c>
      <c r="F198" s="37"/>
      <c r="G198" s="37"/>
      <c r="H198" s="29"/>
      <c r="I198" s="29"/>
      <c r="J198" s="29"/>
      <c r="K198" s="29"/>
      <c r="L198" s="38"/>
    </row>
    <row r="199" spans="1:12" x14ac:dyDescent="0.5">
      <c r="A199" s="39"/>
      <c r="B199" s="40"/>
      <c r="C199" s="40"/>
      <c r="D199" s="40"/>
      <c r="E199" s="41"/>
      <c r="F199" s="41"/>
      <c r="G199" s="41"/>
      <c r="H199" s="31"/>
      <c r="I199" s="31"/>
      <c r="J199" s="31"/>
      <c r="K199" s="31"/>
      <c r="L199" s="42"/>
    </row>
    <row r="200" spans="1:12" x14ac:dyDescent="0.5">
      <c r="A200" s="34" t="s">
        <v>83</v>
      </c>
      <c r="B200" s="34"/>
      <c r="C200" s="34"/>
      <c r="D200" s="34"/>
      <c r="E200" s="29"/>
      <c r="F200" s="29"/>
      <c r="G200" s="29"/>
      <c r="H200" s="29"/>
      <c r="I200" s="29"/>
      <c r="J200" s="29"/>
      <c r="K200" s="29"/>
      <c r="L200" s="29"/>
    </row>
    <row r="201" spans="1:12" x14ac:dyDescent="0.5">
      <c r="A201" s="169" t="s">
        <v>3</v>
      </c>
      <c r="B201" s="167" t="s">
        <v>4</v>
      </c>
      <c r="C201" s="168"/>
      <c r="D201" s="167" t="s">
        <v>5</v>
      </c>
      <c r="E201" s="168"/>
      <c r="F201" s="167" t="s">
        <v>6</v>
      </c>
      <c r="G201" s="168"/>
      <c r="H201" s="167" t="s">
        <v>7</v>
      </c>
      <c r="I201" s="168"/>
      <c r="J201" s="167" t="s">
        <v>8</v>
      </c>
      <c r="K201" s="168"/>
      <c r="L201" s="43" t="s">
        <v>9</v>
      </c>
    </row>
    <row r="202" spans="1:12" x14ac:dyDescent="0.5">
      <c r="A202" s="170"/>
      <c r="B202" s="44" t="s">
        <v>10</v>
      </c>
      <c r="C202" s="44" t="s">
        <v>11</v>
      </c>
      <c r="D202" s="44" t="s">
        <v>10</v>
      </c>
      <c r="E202" s="44" t="s">
        <v>11</v>
      </c>
      <c r="F202" s="44" t="s">
        <v>10</v>
      </c>
      <c r="G202" s="44" t="s">
        <v>11</v>
      </c>
      <c r="H202" s="44" t="s">
        <v>10</v>
      </c>
      <c r="I202" s="44" t="s">
        <v>11</v>
      </c>
      <c r="J202" s="44" t="s">
        <v>10</v>
      </c>
      <c r="K202" s="44" t="s">
        <v>11</v>
      </c>
      <c r="L202" s="45" t="s">
        <v>84</v>
      </c>
    </row>
    <row r="203" spans="1:12" x14ac:dyDescent="0.5">
      <c r="A203" s="46" t="s">
        <v>12</v>
      </c>
      <c r="B203" s="47">
        <f>SUM(B204)</f>
        <v>0</v>
      </c>
      <c r="C203" s="47">
        <f t="shared" ref="C203:K203" si="58">SUM(C204)</f>
        <v>0</v>
      </c>
      <c r="D203" s="47">
        <f t="shared" si="58"/>
        <v>0</v>
      </c>
      <c r="E203" s="47">
        <f t="shared" si="58"/>
        <v>0</v>
      </c>
      <c r="F203" s="47">
        <f t="shared" si="58"/>
        <v>0</v>
      </c>
      <c r="G203" s="47">
        <f t="shared" si="58"/>
        <v>0</v>
      </c>
      <c r="H203" s="47">
        <f t="shared" si="58"/>
        <v>0</v>
      </c>
      <c r="I203" s="47">
        <f t="shared" si="58"/>
        <v>0</v>
      </c>
      <c r="J203" s="47">
        <f t="shared" si="58"/>
        <v>0</v>
      </c>
      <c r="K203" s="47">
        <f t="shared" si="58"/>
        <v>0</v>
      </c>
      <c r="L203" s="66">
        <f>IFERROR((C203/B203)*100,0)</f>
        <v>0</v>
      </c>
    </row>
    <row r="204" spans="1:12" x14ac:dyDescent="0.5">
      <c r="A204" s="49" t="s">
        <v>13</v>
      </c>
      <c r="B204" s="50">
        <f>SUM(D204,F204,H204,J204)</f>
        <v>0</v>
      </c>
      <c r="C204" s="50">
        <f>SUM(E204,G204,I204,K204)</f>
        <v>0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67">
        <f t="shared" ref="L204:L215" si="59">IFERROR((C204/B204)*100,0)</f>
        <v>0</v>
      </c>
    </row>
    <row r="205" spans="1:12" x14ac:dyDescent="0.5">
      <c r="A205" s="46" t="s">
        <v>14</v>
      </c>
      <c r="B205" s="47">
        <f>SUM(B206:B209)</f>
        <v>0</v>
      </c>
      <c r="C205" s="47">
        <f>SUM(C206:C209)</f>
        <v>0</v>
      </c>
      <c r="D205" s="47">
        <f t="shared" ref="D205:K205" si="60">SUM(D206:D209)</f>
        <v>0</v>
      </c>
      <c r="E205" s="47">
        <f t="shared" si="60"/>
        <v>0</v>
      </c>
      <c r="F205" s="47">
        <f t="shared" si="60"/>
        <v>0</v>
      </c>
      <c r="G205" s="47">
        <f t="shared" si="60"/>
        <v>0</v>
      </c>
      <c r="H205" s="47">
        <f t="shared" si="60"/>
        <v>0</v>
      </c>
      <c r="I205" s="47">
        <f t="shared" si="60"/>
        <v>0</v>
      </c>
      <c r="J205" s="47">
        <f t="shared" si="60"/>
        <v>0</v>
      </c>
      <c r="K205" s="47">
        <f t="shared" si="60"/>
        <v>0</v>
      </c>
      <c r="L205" s="66">
        <f t="shared" si="59"/>
        <v>0</v>
      </c>
    </row>
    <row r="206" spans="1:12" x14ac:dyDescent="0.5">
      <c r="A206" s="51" t="s">
        <v>15</v>
      </c>
      <c r="B206" s="50">
        <f t="shared" ref="B206:C209" si="61">SUM(D206,F206,H206,J206)</f>
        <v>0</v>
      </c>
      <c r="C206" s="50">
        <f t="shared" si="61"/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67">
        <f t="shared" si="59"/>
        <v>0</v>
      </c>
    </row>
    <row r="207" spans="1:12" x14ac:dyDescent="0.5">
      <c r="A207" s="51" t="s">
        <v>16</v>
      </c>
      <c r="B207" s="50">
        <f t="shared" si="61"/>
        <v>0</v>
      </c>
      <c r="C207" s="50">
        <f t="shared" si="61"/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67">
        <f t="shared" si="59"/>
        <v>0</v>
      </c>
    </row>
    <row r="208" spans="1:12" x14ac:dyDescent="0.5">
      <c r="A208" s="51" t="s">
        <v>17</v>
      </c>
      <c r="B208" s="50">
        <f t="shared" si="61"/>
        <v>0</v>
      </c>
      <c r="C208" s="50">
        <f t="shared" si="61"/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67">
        <f t="shared" si="59"/>
        <v>0</v>
      </c>
    </row>
    <row r="209" spans="1:12" x14ac:dyDescent="0.5">
      <c r="A209" s="51" t="s">
        <v>18</v>
      </c>
      <c r="B209" s="50">
        <f t="shared" si="61"/>
        <v>0</v>
      </c>
      <c r="C209" s="50">
        <f t="shared" si="61"/>
        <v>0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67">
        <f t="shared" si="59"/>
        <v>0</v>
      </c>
    </row>
    <row r="210" spans="1:12" x14ac:dyDescent="0.5">
      <c r="A210" s="46" t="s">
        <v>97</v>
      </c>
      <c r="B210" s="47">
        <f>SUM(B211:B212)</f>
        <v>0</v>
      </c>
      <c r="C210" s="47">
        <f t="shared" ref="C210:K210" si="62">SUM(C211:C212)</f>
        <v>0</v>
      </c>
      <c r="D210" s="47">
        <f t="shared" si="62"/>
        <v>0</v>
      </c>
      <c r="E210" s="47">
        <f t="shared" si="62"/>
        <v>0</v>
      </c>
      <c r="F210" s="47">
        <f t="shared" si="62"/>
        <v>0</v>
      </c>
      <c r="G210" s="47">
        <f t="shared" si="62"/>
        <v>0</v>
      </c>
      <c r="H210" s="47">
        <f t="shared" si="62"/>
        <v>0</v>
      </c>
      <c r="I210" s="47">
        <f t="shared" si="62"/>
        <v>0</v>
      </c>
      <c r="J210" s="47">
        <f t="shared" si="62"/>
        <v>0</v>
      </c>
      <c r="K210" s="47">
        <f t="shared" si="62"/>
        <v>0</v>
      </c>
      <c r="L210" s="66">
        <f t="shared" si="59"/>
        <v>0</v>
      </c>
    </row>
    <row r="211" spans="1:12" x14ac:dyDescent="0.5">
      <c r="A211" s="52" t="s">
        <v>19</v>
      </c>
      <c r="B211" s="50">
        <f t="shared" ref="B211:C214" si="63">SUM(D211,F211,H211,J211)</f>
        <v>0</v>
      </c>
      <c r="C211" s="50">
        <f t="shared" si="63"/>
        <v>0</v>
      </c>
      <c r="D211" s="59">
        <v>0</v>
      </c>
      <c r="E211" s="59"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67">
        <f t="shared" si="59"/>
        <v>0</v>
      </c>
    </row>
    <row r="212" spans="1:12" x14ac:dyDescent="0.5">
      <c r="A212" s="52" t="s">
        <v>20</v>
      </c>
      <c r="B212" s="50">
        <f t="shared" si="63"/>
        <v>0</v>
      </c>
      <c r="C212" s="50">
        <f t="shared" si="63"/>
        <v>0</v>
      </c>
      <c r="D212" s="59">
        <v>0</v>
      </c>
      <c r="E212" s="59">
        <v>0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67">
        <f t="shared" si="59"/>
        <v>0</v>
      </c>
    </row>
    <row r="213" spans="1:12" x14ac:dyDescent="0.5">
      <c r="A213" s="46" t="s">
        <v>21</v>
      </c>
      <c r="B213" s="47">
        <f t="shared" si="63"/>
        <v>0</v>
      </c>
      <c r="C213" s="47">
        <f t="shared" si="63"/>
        <v>0</v>
      </c>
      <c r="D213" s="60">
        <v>0</v>
      </c>
      <c r="E213" s="60">
        <v>0</v>
      </c>
      <c r="F213" s="60">
        <v>0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6">
        <f t="shared" si="59"/>
        <v>0</v>
      </c>
    </row>
    <row r="214" spans="1:12" ht="19.5" thickBot="1" x14ac:dyDescent="0.55000000000000004">
      <c r="A214" s="53" t="s">
        <v>22</v>
      </c>
      <c r="B214" s="47">
        <f t="shared" si="63"/>
        <v>0</v>
      </c>
      <c r="C214" s="47">
        <f t="shared" si="63"/>
        <v>0</v>
      </c>
      <c r="D214" s="61">
        <v>0</v>
      </c>
      <c r="E214" s="61">
        <v>0</v>
      </c>
      <c r="F214" s="61">
        <v>0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8">
        <f t="shared" si="59"/>
        <v>0</v>
      </c>
    </row>
    <row r="215" spans="1:12" x14ac:dyDescent="0.5">
      <c r="A215" s="54" t="s">
        <v>122</v>
      </c>
      <c r="B215" s="55">
        <f>SUM(B203,B205,B210,B213,B214)</f>
        <v>0</v>
      </c>
      <c r="C215" s="55">
        <f t="shared" ref="C215:K215" si="64">SUM(C203,C205,C210,C213,C214)</f>
        <v>0</v>
      </c>
      <c r="D215" s="55">
        <f t="shared" si="64"/>
        <v>0</v>
      </c>
      <c r="E215" s="55">
        <f t="shared" si="64"/>
        <v>0</v>
      </c>
      <c r="F215" s="55">
        <f t="shared" si="64"/>
        <v>0</v>
      </c>
      <c r="G215" s="55">
        <f t="shared" si="64"/>
        <v>0</v>
      </c>
      <c r="H215" s="55">
        <f t="shared" si="64"/>
        <v>0</v>
      </c>
      <c r="I215" s="55">
        <f t="shared" si="64"/>
        <v>0</v>
      </c>
      <c r="J215" s="55">
        <f t="shared" si="64"/>
        <v>0</v>
      </c>
      <c r="K215" s="55">
        <f t="shared" si="64"/>
        <v>0</v>
      </c>
      <c r="L215" s="69">
        <f t="shared" si="59"/>
        <v>0</v>
      </c>
    </row>
    <row r="216" spans="1:12" x14ac:dyDescent="0.5">
      <c r="A216" s="40"/>
      <c r="B216" s="56"/>
      <c r="C216" s="40"/>
      <c r="D216" s="56"/>
      <c r="E216" s="40"/>
      <c r="F216" s="56"/>
      <c r="G216" s="40"/>
      <c r="H216" s="56"/>
      <c r="I216" s="40"/>
      <c r="J216" s="56"/>
      <c r="K216" s="40"/>
      <c r="L216" s="31"/>
    </row>
    <row r="217" spans="1:12" x14ac:dyDescent="0.5">
      <c r="A217" s="25"/>
      <c r="B217" s="25"/>
      <c r="C217" s="25"/>
      <c r="D217" s="25"/>
      <c r="E217" s="25"/>
      <c r="F217" s="25"/>
      <c r="G217" s="25"/>
      <c r="H217" s="25"/>
      <c r="I217" s="25"/>
      <c r="J217" s="26"/>
      <c r="K217" s="171" t="s">
        <v>0</v>
      </c>
      <c r="L217" s="171"/>
    </row>
    <row r="218" spans="1:12" x14ac:dyDescent="0.5">
      <c r="A218" s="160" t="s">
        <v>123</v>
      </c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</row>
    <row r="219" spans="1:12" x14ac:dyDescent="0.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161" t="s">
        <v>1</v>
      </c>
      <c r="L219" s="161"/>
    </row>
    <row r="220" spans="1:12" x14ac:dyDescent="0.5">
      <c r="A220" s="162" t="s">
        <v>88</v>
      </c>
      <c r="B220" s="162"/>
      <c r="C220" s="162"/>
      <c r="D220" s="162"/>
      <c r="E220" s="163" t="s">
        <v>2</v>
      </c>
      <c r="F220" s="163"/>
      <c r="G220" s="163"/>
      <c r="H220" s="163"/>
      <c r="I220" s="163"/>
      <c r="J220" s="163"/>
      <c r="K220" s="163"/>
      <c r="L220" s="164"/>
    </row>
    <row r="221" spans="1:12" x14ac:dyDescent="0.5">
      <c r="A221" s="172" t="s">
        <v>124</v>
      </c>
      <c r="B221" s="173"/>
      <c r="C221" s="173"/>
      <c r="D221" s="174"/>
      <c r="E221" s="30" t="s">
        <v>120</v>
      </c>
      <c r="F221" s="31"/>
      <c r="G221" s="31"/>
      <c r="H221" s="31"/>
      <c r="I221" s="31"/>
      <c r="J221" s="31"/>
      <c r="K221" s="31"/>
      <c r="L221" s="32"/>
    </row>
    <row r="222" spans="1:12" x14ac:dyDescent="0.5">
      <c r="A222" s="33" t="s">
        <v>86</v>
      </c>
      <c r="B222" s="34"/>
      <c r="C222" s="34"/>
      <c r="D222" s="35"/>
      <c r="E222" s="36" t="s">
        <v>121</v>
      </c>
      <c r="F222" s="37"/>
      <c r="G222" s="37"/>
      <c r="H222" s="29"/>
      <c r="I222" s="29"/>
      <c r="J222" s="29"/>
      <c r="K222" s="29"/>
      <c r="L222" s="38"/>
    </row>
    <row r="223" spans="1:12" x14ac:dyDescent="0.5">
      <c r="A223" s="39"/>
      <c r="B223" s="40"/>
      <c r="C223" s="40"/>
      <c r="D223" s="40"/>
      <c r="E223" s="41"/>
      <c r="F223" s="41"/>
      <c r="G223" s="41"/>
      <c r="H223" s="31"/>
      <c r="I223" s="31"/>
      <c r="J223" s="31"/>
      <c r="K223" s="31"/>
      <c r="L223" s="42"/>
    </row>
    <row r="224" spans="1:12" x14ac:dyDescent="0.5">
      <c r="A224" s="34" t="s">
        <v>83</v>
      </c>
      <c r="B224" s="34"/>
      <c r="C224" s="34"/>
      <c r="D224" s="34"/>
      <c r="E224" s="29"/>
      <c r="F224" s="29"/>
      <c r="G224" s="29"/>
      <c r="H224" s="29"/>
      <c r="I224" s="29"/>
      <c r="J224" s="29"/>
      <c r="K224" s="29"/>
      <c r="L224" s="29"/>
    </row>
    <row r="225" spans="1:12" x14ac:dyDescent="0.5">
      <c r="A225" s="169" t="s">
        <v>3</v>
      </c>
      <c r="B225" s="167" t="s">
        <v>4</v>
      </c>
      <c r="C225" s="168"/>
      <c r="D225" s="167" t="s">
        <v>5</v>
      </c>
      <c r="E225" s="168"/>
      <c r="F225" s="167" t="s">
        <v>6</v>
      </c>
      <c r="G225" s="168"/>
      <c r="H225" s="167" t="s">
        <v>7</v>
      </c>
      <c r="I225" s="168"/>
      <c r="J225" s="167" t="s">
        <v>8</v>
      </c>
      <c r="K225" s="168"/>
      <c r="L225" s="43" t="s">
        <v>9</v>
      </c>
    </row>
    <row r="226" spans="1:12" x14ac:dyDescent="0.5">
      <c r="A226" s="170"/>
      <c r="B226" s="44" t="s">
        <v>10</v>
      </c>
      <c r="C226" s="44" t="s">
        <v>11</v>
      </c>
      <c r="D226" s="44" t="s">
        <v>10</v>
      </c>
      <c r="E226" s="44" t="s">
        <v>11</v>
      </c>
      <c r="F226" s="44" t="s">
        <v>10</v>
      </c>
      <c r="G226" s="44" t="s">
        <v>11</v>
      </c>
      <c r="H226" s="44" t="s">
        <v>10</v>
      </c>
      <c r="I226" s="44" t="s">
        <v>11</v>
      </c>
      <c r="J226" s="44" t="s">
        <v>10</v>
      </c>
      <c r="K226" s="44" t="s">
        <v>11</v>
      </c>
      <c r="L226" s="45" t="s">
        <v>84</v>
      </c>
    </row>
    <row r="227" spans="1:12" x14ac:dyDescent="0.5">
      <c r="A227" s="46" t="s">
        <v>12</v>
      </c>
      <c r="B227" s="47">
        <f>SUM(B228)</f>
        <v>0</v>
      </c>
      <c r="C227" s="47">
        <f t="shared" ref="C227:K227" si="65">SUM(C228)</f>
        <v>0</v>
      </c>
      <c r="D227" s="47">
        <f>SUM(D228)</f>
        <v>0</v>
      </c>
      <c r="E227" s="47">
        <f t="shared" si="65"/>
        <v>0</v>
      </c>
      <c r="F227" s="47">
        <f t="shared" si="65"/>
        <v>0</v>
      </c>
      <c r="G227" s="47">
        <f t="shared" si="65"/>
        <v>0</v>
      </c>
      <c r="H227" s="47">
        <f t="shared" si="65"/>
        <v>0</v>
      </c>
      <c r="I227" s="47">
        <f t="shared" si="65"/>
        <v>0</v>
      </c>
      <c r="J227" s="47">
        <f t="shared" si="65"/>
        <v>0</v>
      </c>
      <c r="K227" s="47">
        <f t="shared" si="65"/>
        <v>0</v>
      </c>
      <c r="L227" s="66">
        <f>IFERROR((C227/B227)*100,0)</f>
        <v>0</v>
      </c>
    </row>
    <row r="228" spans="1:12" x14ac:dyDescent="0.5">
      <c r="A228" s="49" t="s">
        <v>13</v>
      </c>
      <c r="B228" s="50">
        <f>SUM(D228,F228,H228,J228)</f>
        <v>0</v>
      </c>
      <c r="C228" s="50">
        <f>SUM(E228,G228,I228,K228)</f>
        <v>0</v>
      </c>
      <c r="D228" s="57">
        <v>0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  <c r="L228" s="67">
        <f t="shared" ref="L228:L239" si="66">IFERROR((C228/B228)*100,0)</f>
        <v>0</v>
      </c>
    </row>
    <row r="229" spans="1:12" x14ac:dyDescent="0.5">
      <c r="A229" s="46" t="s">
        <v>14</v>
      </c>
      <c r="B229" s="47">
        <f>SUM(B230:B233)</f>
        <v>0</v>
      </c>
      <c r="C229" s="47">
        <f>SUM(C230:C233)</f>
        <v>0</v>
      </c>
      <c r="D229" s="47">
        <f t="shared" ref="D229:K229" si="67">SUM(D230:D233)</f>
        <v>0</v>
      </c>
      <c r="E229" s="47">
        <f t="shared" si="67"/>
        <v>0</v>
      </c>
      <c r="F229" s="47">
        <f t="shared" si="67"/>
        <v>0</v>
      </c>
      <c r="G229" s="47">
        <f t="shared" si="67"/>
        <v>0</v>
      </c>
      <c r="H229" s="47">
        <f t="shared" si="67"/>
        <v>0</v>
      </c>
      <c r="I229" s="47">
        <f t="shared" si="67"/>
        <v>0</v>
      </c>
      <c r="J229" s="47">
        <f t="shared" si="67"/>
        <v>0</v>
      </c>
      <c r="K229" s="47">
        <f t="shared" si="67"/>
        <v>0</v>
      </c>
      <c r="L229" s="66">
        <f t="shared" si="66"/>
        <v>0</v>
      </c>
    </row>
    <row r="230" spans="1:12" x14ac:dyDescent="0.5">
      <c r="A230" s="51" t="s">
        <v>15</v>
      </c>
      <c r="B230" s="50">
        <f t="shared" ref="B230:C233" si="68">SUM(D230,F230,H230,J230)</f>
        <v>0</v>
      </c>
      <c r="C230" s="50">
        <f t="shared" si="68"/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67">
        <f t="shared" si="66"/>
        <v>0</v>
      </c>
    </row>
    <row r="231" spans="1:12" x14ac:dyDescent="0.5">
      <c r="A231" s="51" t="s">
        <v>16</v>
      </c>
      <c r="B231" s="50">
        <f t="shared" si="68"/>
        <v>0</v>
      </c>
      <c r="C231" s="50">
        <f t="shared" si="68"/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67">
        <f t="shared" si="66"/>
        <v>0</v>
      </c>
    </row>
    <row r="232" spans="1:12" x14ac:dyDescent="0.5">
      <c r="A232" s="51" t="s">
        <v>17</v>
      </c>
      <c r="B232" s="50">
        <f t="shared" si="68"/>
        <v>0</v>
      </c>
      <c r="C232" s="50">
        <f t="shared" si="68"/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67">
        <f t="shared" si="66"/>
        <v>0</v>
      </c>
    </row>
    <row r="233" spans="1:12" x14ac:dyDescent="0.5">
      <c r="A233" s="51" t="s">
        <v>18</v>
      </c>
      <c r="B233" s="50">
        <f t="shared" si="68"/>
        <v>0</v>
      </c>
      <c r="C233" s="50">
        <f t="shared" si="68"/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67">
        <f t="shared" si="66"/>
        <v>0</v>
      </c>
    </row>
    <row r="234" spans="1:12" x14ac:dyDescent="0.5">
      <c r="A234" s="46" t="s">
        <v>97</v>
      </c>
      <c r="B234" s="47">
        <f>SUM(B235:B236)</f>
        <v>0</v>
      </c>
      <c r="C234" s="47">
        <f t="shared" ref="C234:K234" si="69">SUM(C235:C236)</f>
        <v>0</v>
      </c>
      <c r="D234" s="47">
        <f t="shared" si="69"/>
        <v>0</v>
      </c>
      <c r="E234" s="47">
        <f t="shared" si="69"/>
        <v>0</v>
      </c>
      <c r="F234" s="47">
        <f t="shared" si="69"/>
        <v>0</v>
      </c>
      <c r="G234" s="47">
        <f t="shared" si="69"/>
        <v>0</v>
      </c>
      <c r="H234" s="47">
        <f t="shared" si="69"/>
        <v>0</v>
      </c>
      <c r="I234" s="47">
        <f t="shared" si="69"/>
        <v>0</v>
      </c>
      <c r="J234" s="47">
        <f t="shared" si="69"/>
        <v>0</v>
      </c>
      <c r="K234" s="47">
        <f t="shared" si="69"/>
        <v>0</v>
      </c>
      <c r="L234" s="66">
        <f t="shared" si="66"/>
        <v>0</v>
      </c>
    </row>
    <row r="235" spans="1:12" x14ac:dyDescent="0.5">
      <c r="A235" s="52" t="s">
        <v>19</v>
      </c>
      <c r="B235" s="50">
        <f t="shared" ref="B235:C238" si="70">SUM(D235,F235,H235,J235)</f>
        <v>0</v>
      </c>
      <c r="C235" s="50">
        <f t="shared" si="70"/>
        <v>0</v>
      </c>
      <c r="D235" s="59">
        <v>0</v>
      </c>
      <c r="E235" s="59">
        <v>0</v>
      </c>
      <c r="F235" s="59">
        <v>0</v>
      </c>
      <c r="G235" s="59">
        <v>0</v>
      </c>
      <c r="H235" s="59">
        <v>0</v>
      </c>
      <c r="I235" s="59">
        <v>0</v>
      </c>
      <c r="J235" s="59">
        <v>0</v>
      </c>
      <c r="K235" s="59">
        <v>0</v>
      </c>
      <c r="L235" s="67">
        <f t="shared" si="66"/>
        <v>0</v>
      </c>
    </row>
    <row r="236" spans="1:12" x14ac:dyDescent="0.5">
      <c r="A236" s="52" t="s">
        <v>20</v>
      </c>
      <c r="B236" s="50">
        <f t="shared" si="70"/>
        <v>0</v>
      </c>
      <c r="C236" s="50">
        <f t="shared" si="70"/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0</v>
      </c>
      <c r="J236" s="59">
        <v>0</v>
      </c>
      <c r="K236" s="59">
        <v>0</v>
      </c>
      <c r="L236" s="67">
        <f t="shared" si="66"/>
        <v>0</v>
      </c>
    </row>
    <row r="237" spans="1:12" x14ac:dyDescent="0.5">
      <c r="A237" s="46" t="s">
        <v>21</v>
      </c>
      <c r="B237" s="47">
        <f t="shared" si="70"/>
        <v>0</v>
      </c>
      <c r="C237" s="47">
        <f t="shared" si="70"/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6">
        <f t="shared" si="66"/>
        <v>0</v>
      </c>
    </row>
    <row r="238" spans="1:12" ht="19.5" thickBot="1" x14ac:dyDescent="0.55000000000000004">
      <c r="A238" s="53" t="s">
        <v>22</v>
      </c>
      <c r="B238" s="47">
        <f t="shared" si="70"/>
        <v>0</v>
      </c>
      <c r="C238" s="47">
        <f t="shared" si="70"/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8">
        <f t="shared" si="66"/>
        <v>0</v>
      </c>
    </row>
    <row r="239" spans="1:12" x14ac:dyDescent="0.5">
      <c r="A239" s="54" t="s">
        <v>122</v>
      </c>
      <c r="B239" s="55">
        <f t="shared" ref="B239:K239" si="71">SUM(B227,B229,B234,B237,B238)</f>
        <v>0</v>
      </c>
      <c r="C239" s="55">
        <f t="shared" si="71"/>
        <v>0</v>
      </c>
      <c r="D239" s="55">
        <f t="shared" si="71"/>
        <v>0</v>
      </c>
      <c r="E239" s="55">
        <f t="shared" si="71"/>
        <v>0</v>
      </c>
      <c r="F239" s="55">
        <f t="shared" si="71"/>
        <v>0</v>
      </c>
      <c r="G239" s="55">
        <f t="shared" si="71"/>
        <v>0</v>
      </c>
      <c r="H239" s="55">
        <f t="shared" si="71"/>
        <v>0</v>
      </c>
      <c r="I239" s="55">
        <f t="shared" si="71"/>
        <v>0</v>
      </c>
      <c r="J239" s="55">
        <f t="shared" si="71"/>
        <v>0</v>
      </c>
      <c r="K239" s="55">
        <f t="shared" si="71"/>
        <v>0</v>
      </c>
      <c r="L239" s="69">
        <f t="shared" si="66"/>
        <v>0</v>
      </c>
    </row>
    <row r="240" spans="1:12" x14ac:dyDescent="0.5">
      <c r="A240" s="40"/>
      <c r="B240" s="56"/>
      <c r="C240" s="40"/>
      <c r="D240" s="56"/>
      <c r="E240" s="40"/>
      <c r="F240" s="56"/>
      <c r="G240" s="40"/>
      <c r="H240" s="56"/>
      <c r="I240" s="40"/>
      <c r="J240" s="56"/>
      <c r="K240" s="40"/>
      <c r="L240" s="31"/>
    </row>
    <row r="241" spans="1:12" x14ac:dyDescent="0.5">
      <c r="A241" s="25"/>
      <c r="B241" s="25"/>
      <c r="C241" s="25"/>
      <c r="D241" s="25"/>
      <c r="E241" s="25"/>
      <c r="F241" s="25"/>
      <c r="G241" s="25"/>
      <c r="H241" s="25"/>
      <c r="I241" s="25"/>
      <c r="J241" s="26"/>
      <c r="K241" s="171" t="s">
        <v>0</v>
      </c>
      <c r="L241" s="171"/>
    </row>
    <row r="242" spans="1:12" x14ac:dyDescent="0.5">
      <c r="A242" s="160" t="s">
        <v>123</v>
      </c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</row>
    <row r="243" spans="1:12" x14ac:dyDescent="0.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161" t="s">
        <v>1</v>
      </c>
      <c r="L243" s="161"/>
    </row>
    <row r="244" spans="1:12" x14ac:dyDescent="0.5">
      <c r="A244" s="162" t="s">
        <v>88</v>
      </c>
      <c r="B244" s="162"/>
      <c r="C244" s="162"/>
      <c r="D244" s="162"/>
      <c r="E244" s="163" t="s">
        <v>2</v>
      </c>
      <c r="F244" s="163"/>
      <c r="G244" s="163"/>
      <c r="H244" s="163"/>
      <c r="I244" s="163"/>
      <c r="J244" s="163"/>
      <c r="K244" s="163"/>
      <c r="L244" s="164"/>
    </row>
    <row r="245" spans="1:12" x14ac:dyDescent="0.5">
      <c r="A245" s="172" t="s">
        <v>124</v>
      </c>
      <c r="B245" s="173"/>
      <c r="C245" s="173"/>
      <c r="D245" s="174"/>
      <c r="E245" s="30" t="s">
        <v>120</v>
      </c>
      <c r="F245" s="31"/>
      <c r="G245" s="31"/>
      <c r="H245" s="31"/>
      <c r="I245" s="31"/>
      <c r="J245" s="31"/>
      <c r="K245" s="31"/>
      <c r="L245" s="32"/>
    </row>
    <row r="246" spans="1:12" x14ac:dyDescent="0.5">
      <c r="A246" s="33" t="s">
        <v>117</v>
      </c>
      <c r="B246" s="34"/>
      <c r="C246" s="34"/>
      <c r="D246" s="35"/>
      <c r="E246" s="36" t="s">
        <v>121</v>
      </c>
      <c r="F246" s="37"/>
      <c r="G246" s="37"/>
      <c r="H246" s="29"/>
      <c r="I246" s="29"/>
      <c r="J246" s="29"/>
      <c r="K246" s="29"/>
      <c r="L246" s="38"/>
    </row>
    <row r="247" spans="1:12" x14ac:dyDescent="0.5">
      <c r="A247" s="39"/>
      <c r="B247" s="40"/>
      <c r="C247" s="40"/>
      <c r="D247" s="40"/>
      <c r="E247" s="41"/>
      <c r="F247" s="41"/>
      <c r="G247" s="41"/>
      <c r="H247" s="31"/>
      <c r="I247" s="31"/>
      <c r="J247" s="31"/>
      <c r="K247" s="31"/>
      <c r="L247" s="42"/>
    </row>
    <row r="248" spans="1:12" x14ac:dyDescent="0.5">
      <c r="A248" s="34" t="s">
        <v>83</v>
      </c>
      <c r="B248" s="34"/>
      <c r="C248" s="34"/>
      <c r="D248" s="34"/>
      <c r="E248" s="29"/>
      <c r="F248" s="29"/>
      <c r="G248" s="29"/>
      <c r="H248" s="29"/>
      <c r="I248" s="29"/>
      <c r="J248" s="29"/>
      <c r="K248" s="29"/>
      <c r="L248" s="29"/>
    </row>
    <row r="249" spans="1:12" x14ac:dyDescent="0.5">
      <c r="A249" s="169" t="s">
        <v>3</v>
      </c>
      <c r="B249" s="167" t="s">
        <v>4</v>
      </c>
      <c r="C249" s="168"/>
      <c r="D249" s="167" t="s">
        <v>5</v>
      </c>
      <c r="E249" s="168"/>
      <c r="F249" s="167" t="s">
        <v>6</v>
      </c>
      <c r="G249" s="168"/>
      <c r="H249" s="167" t="s">
        <v>7</v>
      </c>
      <c r="I249" s="168"/>
      <c r="J249" s="167" t="s">
        <v>8</v>
      </c>
      <c r="K249" s="168"/>
      <c r="L249" s="43" t="s">
        <v>9</v>
      </c>
    </row>
    <row r="250" spans="1:12" x14ac:dyDescent="0.5">
      <c r="A250" s="170"/>
      <c r="B250" s="44" t="s">
        <v>10</v>
      </c>
      <c r="C250" s="44" t="s">
        <v>11</v>
      </c>
      <c r="D250" s="44" t="s">
        <v>10</v>
      </c>
      <c r="E250" s="44" t="s">
        <v>11</v>
      </c>
      <c r="F250" s="44" t="s">
        <v>10</v>
      </c>
      <c r="G250" s="44" t="s">
        <v>11</v>
      </c>
      <c r="H250" s="44" t="s">
        <v>10</v>
      </c>
      <c r="I250" s="44" t="s">
        <v>11</v>
      </c>
      <c r="J250" s="44" t="s">
        <v>10</v>
      </c>
      <c r="K250" s="44" t="s">
        <v>11</v>
      </c>
      <c r="L250" s="45" t="s">
        <v>84</v>
      </c>
    </row>
    <row r="251" spans="1:12" x14ac:dyDescent="0.5">
      <c r="A251" s="46" t="s">
        <v>12</v>
      </c>
      <c r="B251" s="47">
        <f>SUM(B252)</f>
        <v>0</v>
      </c>
      <c r="C251" s="47">
        <f t="shared" ref="C251:K251" si="72">SUM(C252)</f>
        <v>0</v>
      </c>
      <c r="D251" s="47">
        <f>SUM(D252)</f>
        <v>0</v>
      </c>
      <c r="E251" s="47">
        <f t="shared" si="72"/>
        <v>0</v>
      </c>
      <c r="F251" s="47">
        <f t="shared" si="72"/>
        <v>0</v>
      </c>
      <c r="G251" s="47">
        <f t="shared" si="72"/>
        <v>0</v>
      </c>
      <c r="H251" s="47">
        <f t="shared" si="72"/>
        <v>0</v>
      </c>
      <c r="I251" s="47">
        <f t="shared" si="72"/>
        <v>0</v>
      </c>
      <c r="J251" s="47">
        <f t="shared" si="72"/>
        <v>0</v>
      </c>
      <c r="K251" s="47">
        <f t="shared" si="72"/>
        <v>0</v>
      </c>
      <c r="L251" s="66">
        <f>IFERROR((C251/B251)*100,0)</f>
        <v>0</v>
      </c>
    </row>
    <row r="252" spans="1:12" x14ac:dyDescent="0.5">
      <c r="A252" s="49" t="s">
        <v>13</v>
      </c>
      <c r="B252" s="50">
        <f>SUM(D252,F252,H252,J252)</f>
        <v>0</v>
      </c>
      <c r="C252" s="50">
        <f>SUM(E252,G252,I252,K252)</f>
        <v>0</v>
      </c>
      <c r="D252" s="57">
        <v>0</v>
      </c>
      <c r="E252" s="57">
        <v>0</v>
      </c>
      <c r="F252" s="57">
        <v>0</v>
      </c>
      <c r="G252" s="57">
        <v>0</v>
      </c>
      <c r="H252" s="57">
        <v>0</v>
      </c>
      <c r="I252" s="57">
        <v>0</v>
      </c>
      <c r="J252" s="57">
        <v>0</v>
      </c>
      <c r="K252" s="57">
        <v>0</v>
      </c>
      <c r="L252" s="67">
        <f t="shared" ref="L252:L263" si="73">IFERROR((C252/B252)*100,0)</f>
        <v>0</v>
      </c>
    </row>
    <row r="253" spans="1:12" x14ac:dyDescent="0.5">
      <c r="A253" s="46" t="s">
        <v>14</v>
      </c>
      <c r="B253" s="47">
        <f>SUM(B254:B257)</f>
        <v>0</v>
      </c>
      <c r="C253" s="47">
        <f>SUM(C254:C257)</f>
        <v>0</v>
      </c>
      <c r="D253" s="47">
        <f t="shared" ref="D253:K253" si="74">SUM(D254:D257)</f>
        <v>0</v>
      </c>
      <c r="E253" s="47">
        <f t="shared" si="74"/>
        <v>0</v>
      </c>
      <c r="F253" s="47">
        <f t="shared" si="74"/>
        <v>0</v>
      </c>
      <c r="G253" s="47">
        <f t="shared" si="74"/>
        <v>0</v>
      </c>
      <c r="H253" s="47">
        <f t="shared" si="74"/>
        <v>0</v>
      </c>
      <c r="I253" s="47">
        <f t="shared" si="74"/>
        <v>0</v>
      </c>
      <c r="J253" s="47">
        <f t="shared" si="74"/>
        <v>0</v>
      </c>
      <c r="K253" s="47">
        <f t="shared" si="74"/>
        <v>0</v>
      </c>
      <c r="L253" s="66">
        <f t="shared" si="73"/>
        <v>0</v>
      </c>
    </row>
    <row r="254" spans="1:12" x14ac:dyDescent="0.5">
      <c r="A254" s="51" t="s">
        <v>15</v>
      </c>
      <c r="B254" s="50">
        <f t="shared" ref="B254:C257" si="75">SUM(D254,F254,H254,J254)</f>
        <v>0</v>
      </c>
      <c r="C254" s="50">
        <f t="shared" si="75"/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67">
        <f t="shared" si="73"/>
        <v>0</v>
      </c>
    </row>
    <row r="255" spans="1:12" x14ac:dyDescent="0.5">
      <c r="A255" s="51" t="s">
        <v>16</v>
      </c>
      <c r="B255" s="50">
        <f t="shared" si="75"/>
        <v>0</v>
      </c>
      <c r="C255" s="50">
        <f t="shared" si="75"/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67">
        <f t="shared" si="73"/>
        <v>0</v>
      </c>
    </row>
    <row r="256" spans="1:12" x14ac:dyDescent="0.5">
      <c r="A256" s="51" t="s">
        <v>17</v>
      </c>
      <c r="B256" s="50">
        <f t="shared" si="75"/>
        <v>0</v>
      </c>
      <c r="C256" s="50">
        <f t="shared" si="75"/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67">
        <f t="shared" si="73"/>
        <v>0</v>
      </c>
    </row>
    <row r="257" spans="1:12" x14ac:dyDescent="0.5">
      <c r="A257" s="51" t="s">
        <v>18</v>
      </c>
      <c r="B257" s="50">
        <f t="shared" si="75"/>
        <v>0</v>
      </c>
      <c r="C257" s="50">
        <f t="shared" si="75"/>
        <v>0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67">
        <f t="shared" si="73"/>
        <v>0</v>
      </c>
    </row>
    <row r="258" spans="1:12" x14ac:dyDescent="0.5">
      <c r="A258" s="46" t="s">
        <v>97</v>
      </c>
      <c r="B258" s="47">
        <f>SUM(B259:B260)</f>
        <v>0</v>
      </c>
      <c r="C258" s="47">
        <f t="shared" ref="C258:K258" si="76">SUM(C259:C260)</f>
        <v>0</v>
      </c>
      <c r="D258" s="47">
        <f t="shared" si="76"/>
        <v>0</v>
      </c>
      <c r="E258" s="47">
        <f t="shared" si="76"/>
        <v>0</v>
      </c>
      <c r="F258" s="47">
        <f t="shared" si="76"/>
        <v>0</v>
      </c>
      <c r="G258" s="47">
        <f t="shared" si="76"/>
        <v>0</v>
      </c>
      <c r="H258" s="47">
        <f t="shared" si="76"/>
        <v>0</v>
      </c>
      <c r="I258" s="47">
        <f t="shared" si="76"/>
        <v>0</v>
      </c>
      <c r="J258" s="47">
        <f t="shared" si="76"/>
        <v>0</v>
      </c>
      <c r="K258" s="47">
        <f t="shared" si="76"/>
        <v>0</v>
      </c>
      <c r="L258" s="66">
        <f t="shared" si="73"/>
        <v>0</v>
      </c>
    </row>
    <row r="259" spans="1:12" x14ac:dyDescent="0.5">
      <c r="A259" s="52" t="s">
        <v>19</v>
      </c>
      <c r="B259" s="50">
        <f t="shared" ref="B259:C262" si="77">SUM(D259,F259,H259,J259)</f>
        <v>0</v>
      </c>
      <c r="C259" s="50">
        <f t="shared" si="77"/>
        <v>0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67">
        <f t="shared" si="73"/>
        <v>0</v>
      </c>
    </row>
    <row r="260" spans="1:12" x14ac:dyDescent="0.5">
      <c r="A260" s="52" t="s">
        <v>20</v>
      </c>
      <c r="B260" s="50">
        <f t="shared" si="77"/>
        <v>0</v>
      </c>
      <c r="C260" s="50">
        <f t="shared" si="77"/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67">
        <f t="shared" si="73"/>
        <v>0</v>
      </c>
    </row>
    <row r="261" spans="1:12" x14ac:dyDescent="0.5">
      <c r="A261" s="46" t="s">
        <v>21</v>
      </c>
      <c r="B261" s="47">
        <f t="shared" si="77"/>
        <v>0</v>
      </c>
      <c r="C261" s="47">
        <f t="shared" si="77"/>
        <v>0</v>
      </c>
      <c r="D261" s="60">
        <v>0</v>
      </c>
      <c r="E261" s="60">
        <v>0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6">
        <f t="shared" si="73"/>
        <v>0</v>
      </c>
    </row>
    <row r="262" spans="1:12" ht="19.5" thickBot="1" x14ac:dyDescent="0.55000000000000004">
      <c r="A262" s="53" t="s">
        <v>22</v>
      </c>
      <c r="B262" s="47">
        <f t="shared" si="77"/>
        <v>0</v>
      </c>
      <c r="C262" s="47">
        <f t="shared" si="77"/>
        <v>0</v>
      </c>
      <c r="D262" s="61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8">
        <f t="shared" si="73"/>
        <v>0</v>
      </c>
    </row>
    <row r="263" spans="1:12" x14ac:dyDescent="0.5">
      <c r="A263" s="54" t="s">
        <v>122</v>
      </c>
      <c r="B263" s="55">
        <f t="shared" ref="B263:K263" si="78">SUM(B251,B253,B258,B261,B262)</f>
        <v>0</v>
      </c>
      <c r="C263" s="55">
        <f t="shared" si="78"/>
        <v>0</v>
      </c>
      <c r="D263" s="55">
        <f t="shared" si="78"/>
        <v>0</v>
      </c>
      <c r="E263" s="55">
        <f t="shared" si="78"/>
        <v>0</v>
      </c>
      <c r="F263" s="55">
        <f t="shared" si="78"/>
        <v>0</v>
      </c>
      <c r="G263" s="55">
        <f t="shared" si="78"/>
        <v>0</v>
      </c>
      <c r="H263" s="55">
        <f t="shared" si="78"/>
        <v>0</v>
      </c>
      <c r="I263" s="55">
        <f t="shared" si="78"/>
        <v>0</v>
      </c>
      <c r="J263" s="55">
        <f t="shared" si="78"/>
        <v>0</v>
      </c>
      <c r="K263" s="55">
        <f t="shared" si="78"/>
        <v>0</v>
      </c>
      <c r="L263" s="69">
        <f t="shared" si="73"/>
        <v>0</v>
      </c>
    </row>
    <row r="264" spans="1:12" x14ac:dyDescent="0.5">
      <c r="A264" s="40"/>
      <c r="B264" s="56"/>
      <c r="C264" s="40"/>
      <c r="D264" s="56"/>
      <c r="E264" s="40"/>
      <c r="F264" s="56"/>
      <c r="G264" s="40"/>
      <c r="H264" s="56"/>
      <c r="I264" s="40"/>
      <c r="J264" s="56"/>
      <c r="K264" s="40"/>
      <c r="L264" s="31"/>
    </row>
    <row r="265" spans="1:12" x14ac:dyDescent="0.5">
      <c r="A265" s="25"/>
      <c r="B265" s="25"/>
      <c r="C265" s="25"/>
      <c r="D265" s="25"/>
      <c r="E265" s="25"/>
      <c r="F265" s="25"/>
      <c r="G265" s="25"/>
      <c r="H265" s="25"/>
      <c r="I265" s="25"/>
      <c r="J265" s="26"/>
      <c r="K265" s="171" t="s">
        <v>0</v>
      </c>
      <c r="L265" s="171"/>
    </row>
    <row r="266" spans="1:12" x14ac:dyDescent="0.5">
      <c r="A266" s="160" t="s">
        <v>123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x14ac:dyDescent="0.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161" t="s">
        <v>1</v>
      </c>
      <c r="L267" s="161"/>
    </row>
    <row r="268" spans="1:12" x14ac:dyDescent="0.5">
      <c r="A268" s="162" t="s">
        <v>88</v>
      </c>
      <c r="B268" s="162"/>
      <c r="C268" s="162"/>
      <c r="D268" s="162"/>
      <c r="E268" s="163" t="s">
        <v>2</v>
      </c>
      <c r="F268" s="163"/>
      <c r="G268" s="163"/>
      <c r="H268" s="163"/>
      <c r="I268" s="163"/>
      <c r="J268" s="163"/>
      <c r="K268" s="163"/>
      <c r="L268" s="164"/>
    </row>
    <row r="269" spans="1:12" x14ac:dyDescent="0.5">
      <c r="A269" s="172" t="s">
        <v>124</v>
      </c>
      <c r="B269" s="173"/>
      <c r="C269" s="173"/>
      <c r="D269" s="174"/>
      <c r="E269" s="30" t="s">
        <v>120</v>
      </c>
      <c r="F269" s="31"/>
      <c r="G269" s="31"/>
      <c r="H269" s="31"/>
      <c r="I269" s="31"/>
      <c r="J269" s="31"/>
      <c r="K269" s="31"/>
      <c r="L269" s="32"/>
    </row>
    <row r="270" spans="1:12" x14ac:dyDescent="0.5">
      <c r="A270" s="33" t="s">
        <v>87</v>
      </c>
      <c r="B270" s="34"/>
      <c r="C270" s="34"/>
      <c r="D270" s="35"/>
      <c r="E270" s="36" t="s">
        <v>121</v>
      </c>
      <c r="F270" s="37"/>
      <c r="G270" s="37"/>
      <c r="H270" s="29"/>
      <c r="I270" s="29"/>
      <c r="J270" s="29"/>
      <c r="K270" s="29"/>
      <c r="L270" s="38"/>
    </row>
    <row r="271" spans="1:12" x14ac:dyDescent="0.5">
      <c r="A271" s="39"/>
      <c r="B271" s="40"/>
      <c r="C271" s="40"/>
      <c r="D271" s="40"/>
      <c r="E271" s="41"/>
      <c r="F271" s="41"/>
      <c r="G271" s="41"/>
      <c r="H271" s="31"/>
      <c r="I271" s="31"/>
      <c r="J271" s="31"/>
      <c r="K271" s="31"/>
      <c r="L271" s="42"/>
    </row>
    <row r="272" spans="1:12" x14ac:dyDescent="0.5">
      <c r="A272" s="34" t="s">
        <v>83</v>
      </c>
      <c r="B272" s="34"/>
      <c r="C272" s="34"/>
      <c r="D272" s="34"/>
      <c r="E272" s="29"/>
      <c r="F272" s="29"/>
      <c r="G272" s="29"/>
      <c r="H272" s="29"/>
      <c r="I272" s="29"/>
      <c r="J272" s="29"/>
      <c r="K272" s="29"/>
      <c r="L272" s="29"/>
    </row>
    <row r="273" spans="1:12" x14ac:dyDescent="0.5">
      <c r="A273" s="169" t="s">
        <v>3</v>
      </c>
      <c r="B273" s="167" t="s">
        <v>4</v>
      </c>
      <c r="C273" s="168"/>
      <c r="D273" s="167" t="s">
        <v>5</v>
      </c>
      <c r="E273" s="168"/>
      <c r="F273" s="167" t="s">
        <v>6</v>
      </c>
      <c r="G273" s="168"/>
      <c r="H273" s="167" t="s">
        <v>7</v>
      </c>
      <c r="I273" s="168"/>
      <c r="J273" s="167" t="s">
        <v>8</v>
      </c>
      <c r="K273" s="168"/>
      <c r="L273" s="43" t="s">
        <v>9</v>
      </c>
    </row>
    <row r="274" spans="1:12" x14ac:dyDescent="0.5">
      <c r="A274" s="170"/>
      <c r="B274" s="44" t="s">
        <v>10</v>
      </c>
      <c r="C274" s="44" t="s">
        <v>11</v>
      </c>
      <c r="D274" s="44" t="s">
        <v>10</v>
      </c>
      <c r="E274" s="44" t="s">
        <v>11</v>
      </c>
      <c r="F274" s="44" t="s">
        <v>10</v>
      </c>
      <c r="G274" s="44" t="s">
        <v>11</v>
      </c>
      <c r="H274" s="44" t="s">
        <v>10</v>
      </c>
      <c r="I274" s="44" t="s">
        <v>11</v>
      </c>
      <c r="J274" s="44" t="s">
        <v>10</v>
      </c>
      <c r="K274" s="44" t="s">
        <v>11</v>
      </c>
      <c r="L274" s="45" t="s">
        <v>84</v>
      </c>
    </row>
    <row r="275" spans="1:12" x14ac:dyDescent="0.5">
      <c r="A275" s="46" t="s">
        <v>12</v>
      </c>
      <c r="B275" s="47">
        <f>SUM(B276)</f>
        <v>0</v>
      </c>
      <c r="C275" s="47">
        <f t="shared" ref="C275:K275" si="79">SUM(C276)</f>
        <v>0</v>
      </c>
      <c r="D275" s="47">
        <f>SUM(D276)</f>
        <v>0</v>
      </c>
      <c r="E275" s="47">
        <f t="shared" si="79"/>
        <v>0</v>
      </c>
      <c r="F275" s="47">
        <f t="shared" si="79"/>
        <v>0</v>
      </c>
      <c r="G275" s="47">
        <f t="shared" si="79"/>
        <v>0</v>
      </c>
      <c r="H275" s="47">
        <f t="shared" si="79"/>
        <v>0</v>
      </c>
      <c r="I275" s="47">
        <f t="shared" si="79"/>
        <v>0</v>
      </c>
      <c r="J275" s="47">
        <f t="shared" si="79"/>
        <v>0</v>
      </c>
      <c r="K275" s="47">
        <f t="shared" si="79"/>
        <v>0</v>
      </c>
      <c r="L275" s="66">
        <f>IFERROR((C275/B275)*100,0)</f>
        <v>0</v>
      </c>
    </row>
    <row r="276" spans="1:12" x14ac:dyDescent="0.5">
      <c r="A276" s="49" t="s">
        <v>13</v>
      </c>
      <c r="B276" s="50">
        <f>SUM(D276,F276,H276,J276)</f>
        <v>0</v>
      </c>
      <c r="C276" s="50">
        <f>SUM(E276,G276,I276,K276)</f>
        <v>0</v>
      </c>
      <c r="D276" s="57">
        <v>0</v>
      </c>
      <c r="E276" s="57">
        <v>0</v>
      </c>
      <c r="F276" s="57">
        <v>0</v>
      </c>
      <c r="G276" s="57">
        <v>0</v>
      </c>
      <c r="H276" s="57">
        <v>0</v>
      </c>
      <c r="I276" s="57">
        <v>0</v>
      </c>
      <c r="J276" s="57">
        <v>0</v>
      </c>
      <c r="K276" s="57">
        <v>0</v>
      </c>
      <c r="L276" s="67">
        <f t="shared" ref="L276:L287" si="80">IFERROR((C276/B276)*100,0)</f>
        <v>0</v>
      </c>
    </row>
    <row r="277" spans="1:12" x14ac:dyDescent="0.5">
      <c r="A277" s="46" t="s">
        <v>14</v>
      </c>
      <c r="B277" s="47">
        <f>SUM(B278:B281)</f>
        <v>0</v>
      </c>
      <c r="C277" s="47">
        <f>SUM(C278:C281)</f>
        <v>0</v>
      </c>
      <c r="D277" s="47">
        <f t="shared" ref="D277:K277" si="81">SUM(D278:D281)</f>
        <v>0</v>
      </c>
      <c r="E277" s="47">
        <f t="shared" si="81"/>
        <v>0</v>
      </c>
      <c r="F277" s="47">
        <f t="shared" si="81"/>
        <v>0</v>
      </c>
      <c r="G277" s="47">
        <f t="shared" si="81"/>
        <v>0</v>
      </c>
      <c r="H277" s="47">
        <f t="shared" si="81"/>
        <v>0</v>
      </c>
      <c r="I277" s="47">
        <f t="shared" si="81"/>
        <v>0</v>
      </c>
      <c r="J277" s="47">
        <f t="shared" si="81"/>
        <v>0</v>
      </c>
      <c r="K277" s="47">
        <f t="shared" si="81"/>
        <v>0</v>
      </c>
      <c r="L277" s="66">
        <f t="shared" si="80"/>
        <v>0</v>
      </c>
    </row>
    <row r="278" spans="1:12" x14ac:dyDescent="0.5">
      <c r="A278" s="51" t="s">
        <v>15</v>
      </c>
      <c r="B278" s="50">
        <f t="shared" ref="B278:C281" si="82">SUM(D278,F278,H278,J278)</f>
        <v>0</v>
      </c>
      <c r="C278" s="50">
        <f t="shared" si="82"/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67">
        <f t="shared" si="80"/>
        <v>0</v>
      </c>
    </row>
    <row r="279" spans="1:12" x14ac:dyDescent="0.5">
      <c r="A279" s="51" t="s">
        <v>16</v>
      </c>
      <c r="B279" s="50">
        <f t="shared" si="82"/>
        <v>0</v>
      </c>
      <c r="C279" s="50">
        <f t="shared" si="82"/>
        <v>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v>0</v>
      </c>
      <c r="L279" s="67">
        <f t="shared" si="80"/>
        <v>0</v>
      </c>
    </row>
    <row r="280" spans="1:12" x14ac:dyDescent="0.5">
      <c r="A280" s="51" t="s">
        <v>17</v>
      </c>
      <c r="B280" s="50">
        <f t="shared" si="82"/>
        <v>0</v>
      </c>
      <c r="C280" s="50">
        <f t="shared" si="82"/>
        <v>0</v>
      </c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67">
        <f t="shared" si="80"/>
        <v>0</v>
      </c>
    </row>
    <row r="281" spans="1:12" x14ac:dyDescent="0.5">
      <c r="A281" s="51" t="s">
        <v>18</v>
      </c>
      <c r="B281" s="50">
        <f t="shared" si="82"/>
        <v>0</v>
      </c>
      <c r="C281" s="50">
        <f t="shared" si="82"/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67">
        <f t="shared" si="80"/>
        <v>0</v>
      </c>
    </row>
    <row r="282" spans="1:12" x14ac:dyDescent="0.5">
      <c r="A282" s="46" t="s">
        <v>97</v>
      </c>
      <c r="B282" s="47">
        <f>SUM(B283:B284)</f>
        <v>0</v>
      </c>
      <c r="C282" s="47">
        <f t="shared" ref="C282:K282" si="83">SUM(C283:C284)</f>
        <v>0</v>
      </c>
      <c r="D282" s="47">
        <f t="shared" si="83"/>
        <v>0</v>
      </c>
      <c r="E282" s="47">
        <f t="shared" si="83"/>
        <v>0</v>
      </c>
      <c r="F282" s="47">
        <f t="shared" si="83"/>
        <v>0</v>
      </c>
      <c r="G282" s="47">
        <f t="shared" si="83"/>
        <v>0</v>
      </c>
      <c r="H282" s="47">
        <f t="shared" si="83"/>
        <v>0</v>
      </c>
      <c r="I282" s="47">
        <f t="shared" si="83"/>
        <v>0</v>
      </c>
      <c r="J282" s="47">
        <f t="shared" si="83"/>
        <v>0</v>
      </c>
      <c r="K282" s="47">
        <f t="shared" si="83"/>
        <v>0</v>
      </c>
      <c r="L282" s="66">
        <f t="shared" si="80"/>
        <v>0</v>
      </c>
    </row>
    <row r="283" spans="1:12" x14ac:dyDescent="0.5">
      <c r="A283" s="52" t="s">
        <v>19</v>
      </c>
      <c r="B283" s="50">
        <f t="shared" ref="B283:C286" si="84">SUM(D283,F283,H283,J283)</f>
        <v>0</v>
      </c>
      <c r="C283" s="50">
        <f t="shared" si="84"/>
        <v>0</v>
      </c>
      <c r="D283" s="59">
        <v>0</v>
      </c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67">
        <f t="shared" si="80"/>
        <v>0</v>
      </c>
    </row>
    <row r="284" spans="1:12" x14ac:dyDescent="0.5">
      <c r="A284" s="52" t="s">
        <v>20</v>
      </c>
      <c r="B284" s="50">
        <f t="shared" si="84"/>
        <v>0</v>
      </c>
      <c r="C284" s="50">
        <f t="shared" si="84"/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67">
        <f t="shared" si="80"/>
        <v>0</v>
      </c>
    </row>
    <row r="285" spans="1:12" x14ac:dyDescent="0.5">
      <c r="A285" s="46" t="s">
        <v>21</v>
      </c>
      <c r="B285" s="47">
        <f t="shared" si="84"/>
        <v>0</v>
      </c>
      <c r="C285" s="47">
        <f t="shared" si="84"/>
        <v>0</v>
      </c>
      <c r="D285" s="60">
        <v>0</v>
      </c>
      <c r="E285" s="60">
        <v>0</v>
      </c>
      <c r="F285" s="60">
        <v>0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6">
        <f t="shared" si="80"/>
        <v>0</v>
      </c>
    </row>
    <row r="286" spans="1:12" ht="19.5" thickBot="1" x14ac:dyDescent="0.55000000000000004">
      <c r="A286" s="53" t="s">
        <v>22</v>
      </c>
      <c r="B286" s="47">
        <f t="shared" si="84"/>
        <v>0</v>
      </c>
      <c r="C286" s="47">
        <f t="shared" si="84"/>
        <v>0</v>
      </c>
      <c r="D286" s="61">
        <v>0</v>
      </c>
      <c r="E286" s="61">
        <v>0</v>
      </c>
      <c r="F286" s="61">
        <v>0</v>
      </c>
      <c r="G286" s="61">
        <v>0</v>
      </c>
      <c r="H286" s="61">
        <v>0</v>
      </c>
      <c r="I286" s="61">
        <v>0</v>
      </c>
      <c r="J286" s="61">
        <v>0</v>
      </c>
      <c r="K286" s="61">
        <v>0</v>
      </c>
      <c r="L286" s="68">
        <f t="shared" si="80"/>
        <v>0</v>
      </c>
    </row>
    <row r="287" spans="1:12" x14ac:dyDescent="0.5">
      <c r="A287" s="54" t="s">
        <v>122</v>
      </c>
      <c r="B287" s="55">
        <f t="shared" ref="B287:K287" si="85">SUM(B275,B277,B282,B285,B286)</f>
        <v>0</v>
      </c>
      <c r="C287" s="55">
        <f t="shared" si="85"/>
        <v>0</v>
      </c>
      <c r="D287" s="55">
        <f t="shared" si="85"/>
        <v>0</v>
      </c>
      <c r="E287" s="55">
        <f t="shared" si="85"/>
        <v>0</v>
      </c>
      <c r="F287" s="55">
        <f t="shared" si="85"/>
        <v>0</v>
      </c>
      <c r="G287" s="55">
        <f t="shared" si="85"/>
        <v>0</v>
      </c>
      <c r="H287" s="55">
        <f t="shared" si="85"/>
        <v>0</v>
      </c>
      <c r="I287" s="55">
        <f t="shared" si="85"/>
        <v>0</v>
      </c>
      <c r="J287" s="55">
        <f t="shared" si="85"/>
        <v>0</v>
      </c>
      <c r="K287" s="55">
        <f t="shared" si="85"/>
        <v>0</v>
      </c>
      <c r="L287" s="69">
        <f t="shared" si="80"/>
        <v>0</v>
      </c>
    </row>
    <row r="288" spans="1:12" x14ac:dyDescent="0.5">
      <c r="A288" s="40"/>
      <c r="B288" s="56"/>
      <c r="C288" s="40"/>
      <c r="D288" s="56"/>
      <c r="E288" s="40"/>
      <c r="F288" s="56"/>
      <c r="G288" s="40"/>
      <c r="H288" s="56"/>
      <c r="I288" s="40"/>
      <c r="J288" s="56"/>
      <c r="K288" s="40"/>
      <c r="L288" s="31"/>
    </row>
    <row r="289" spans="1:12" x14ac:dyDescent="0.5">
      <c r="A289" s="25"/>
      <c r="B289" s="25"/>
      <c r="C289" s="25"/>
      <c r="D289" s="25"/>
      <c r="E289" s="25"/>
      <c r="F289" s="25"/>
      <c r="G289" s="25"/>
      <c r="H289" s="25"/>
      <c r="I289" s="25"/>
      <c r="J289" s="26"/>
      <c r="K289" s="171" t="s">
        <v>0</v>
      </c>
      <c r="L289" s="171"/>
    </row>
    <row r="290" spans="1:12" x14ac:dyDescent="0.5">
      <c r="A290" s="160" t="s">
        <v>123</v>
      </c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</row>
    <row r="291" spans="1:12" x14ac:dyDescent="0.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161" t="s">
        <v>1</v>
      </c>
      <c r="L291" s="161"/>
    </row>
    <row r="292" spans="1:12" x14ac:dyDescent="0.5">
      <c r="A292" s="162" t="s">
        <v>88</v>
      </c>
      <c r="B292" s="162"/>
      <c r="C292" s="162"/>
      <c r="D292" s="162"/>
      <c r="E292" s="163" t="s">
        <v>2</v>
      </c>
      <c r="F292" s="163"/>
      <c r="G292" s="163"/>
      <c r="H292" s="163"/>
      <c r="I292" s="163"/>
      <c r="J292" s="163"/>
      <c r="K292" s="163"/>
      <c r="L292" s="164"/>
    </row>
    <row r="293" spans="1:12" x14ac:dyDescent="0.5">
      <c r="A293" s="172" t="s">
        <v>124</v>
      </c>
      <c r="B293" s="173"/>
      <c r="C293" s="173"/>
      <c r="D293" s="174"/>
      <c r="E293" s="30" t="s">
        <v>120</v>
      </c>
      <c r="F293" s="31"/>
      <c r="G293" s="31"/>
      <c r="H293" s="31"/>
      <c r="I293" s="31"/>
      <c r="J293" s="31"/>
      <c r="K293" s="31"/>
      <c r="L293" s="32"/>
    </row>
    <row r="294" spans="1:12" x14ac:dyDescent="0.5">
      <c r="A294" s="33" t="s">
        <v>119</v>
      </c>
      <c r="B294" s="34"/>
      <c r="C294" s="34"/>
      <c r="D294" s="35"/>
      <c r="E294" s="36" t="s">
        <v>121</v>
      </c>
      <c r="F294" s="37"/>
      <c r="G294" s="37"/>
      <c r="H294" s="29"/>
      <c r="I294" s="29"/>
      <c r="J294" s="29"/>
      <c r="K294" s="29"/>
      <c r="L294" s="38"/>
    </row>
    <row r="295" spans="1:12" x14ac:dyDescent="0.5">
      <c r="A295" s="39"/>
      <c r="B295" s="40"/>
      <c r="C295" s="40"/>
      <c r="D295" s="40"/>
      <c r="E295" s="41"/>
      <c r="F295" s="41"/>
      <c r="G295" s="41"/>
      <c r="H295" s="31"/>
      <c r="I295" s="31"/>
      <c r="J295" s="31"/>
      <c r="K295" s="31"/>
      <c r="L295" s="42"/>
    </row>
    <row r="296" spans="1:12" x14ac:dyDescent="0.5">
      <c r="A296" s="34" t="s">
        <v>83</v>
      </c>
      <c r="B296" s="34"/>
      <c r="C296" s="34"/>
      <c r="D296" s="34"/>
      <c r="E296" s="29"/>
      <c r="F296" s="29"/>
      <c r="G296" s="29"/>
      <c r="H296" s="29"/>
      <c r="I296" s="29"/>
      <c r="J296" s="29"/>
      <c r="K296" s="29"/>
      <c r="L296" s="29"/>
    </row>
    <row r="297" spans="1:12" x14ac:dyDescent="0.5">
      <c r="A297" s="169" t="s">
        <v>3</v>
      </c>
      <c r="B297" s="167" t="s">
        <v>4</v>
      </c>
      <c r="C297" s="168"/>
      <c r="D297" s="167" t="s">
        <v>5</v>
      </c>
      <c r="E297" s="168"/>
      <c r="F297" s="167" t="s">
        <v>6</v>
      </c>
      <c r="G297" s="168"/>
      <c r="H297" s="167" t="s">
        <v>7</v>
      </c>
      <c r="I297" s="168"/>
      <c r="J297" s="167" t="s">
        <v>8</v>
      </c>
      <c r="K297" s="168"/>
      <c r="L297" s="43" t="s">
        <v>9</v>
      </c>
    </row>
    <row r="298" spans="1:12" x14ac:dyDescent="0.5">
      <c r="A298" s="170"/>
      <c r="B298" s="44" t="s">
        <v>10</v>
      </c>
      <c r="C298" s="44" t="s">
        <v>11</v>
      </c>
      <c r="D298" s="44" t="s">
        <v>10</v>
      </c>
      <c r="E298" s="44" t="s">
        <v>11</v>
      </c>
      <c r="F298" s="44" t="s">
        <v>10</v>
      </c>
      <c r="G298" s="44" t="s">
        <v>11</v>
      </c>
      <c r="H298" s="44" t="s">
        <v>10</v>
      </c>
      <c r="I298" s="44" t="s">
        <v>11</v>
      </c>
      <c r="J298" s="44" t="s">
        <v>10</v>
      </c>
      <c r="K298" s="44" t="s">
        <v>11</v>
      </c>
      <c r="L298" s="45" t="s">
        <v>84</v>
      </c>
    </row>
    <row r="299" spans="1:12" x14ac:dyDescent="0.5">
      <c r="A299" s="46" t="s">
        <v>12</v>
      </c>
      <c r="B299" s="47">
        <f>SUM(B300)</f>
        <v>0</v>
      </c>
      <c r="C299" s="47">
        <f t="shared" ref="C299:K299" si="86">SUM(C300)</f>
        <v>0</v>
      </c>
      <c r="D299" s="47">
        <f>SUM(D300)</f>
        <v>0</v>
      </c>
      <c r="E299" s="47">
        <f t="shared" si="86"/>
        <v>0</v>
      </c>
      <c r="F299" s="47">
        <f t="shared" si="86"/>
        <v>0</v>
      </c>
      <c r="G299" s="47">
        <f t="shared" si="86"/>
        <v>0</v>
      </c>
      <c r="H299" s="47">
        <f t="shared" si="86"/>
        <v>0</v>
      </c>
      <c r="I299" s="47">
        <f t="shared" si="86"/>
        <v>0</v>
      </c>
      <c r="J299" s="47">
        <f t="shared" si="86"/>
        <v>0</v>
      </c>
      <c r="K299" s="47">
        <f t="shared" si="86"/>
        <v>0</v>
      </c>
      <c r="L299" s="66">
        <f>IFERROR((C299/B299)*100,0)</f>
        <v>0</v>
      </c>
    </row>
    <row r="300" spans="1:12" x14ac:dyDescent="0.5">
      <c r="A300" s="49" t="s">
        <v>13</v>
      </c>
      <c r="B300" s="50">
        <f>SUM(D300,F300,H300,J300)</f>
        <v>0</v>
      </c>
      <c r="C300" s="50">
        <f>SUM(E300,G300,I300,K300)</f>
        <v>0</v>
      </c>
      <c r="D300" s="57">
        <v>0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57">
        <v>0</v>
      </c>
      <c r="K300" s="57">
        <v>0</v>
      </c>
      <c r="L300" s="67">
        <f t="shared" ref="L300:L311" si="87">IFERROR((C300/B300)*100,0)</f>
        <v>0</v>
      </c>
    </row>
    <row r="301" spans="1:12" x14ac:dyDescent="0.5">
      <c r="A301" s="46" t="s">
        <v>14</v>
      </c>
      <c r="B301" s="47">
        <f>SUM(B302:B305)</f>
        <v>0</v>
      </c>
      <c r="C301" s="47">
        <f>SUM(C302:C305)</f>
        <v>0</v>
      </c>
      <c r="D301" s="47">
        <f t="shared" ref="D301:K301" si="88">SUM(D302:D305)</f>
        <v>0</v>
      </c>
      <c r="E301" s="47">
        <f t="shared" si="88"/>
        <v>0</v>
      </c>
      <c r="F301" s="47">
        <f t="shared" si="88"/>
        <v>0</v>
      </c>
      <c r="G301" s="47">
        <f t="shared" si="88"/>
        <v>0</v>
      </c>
      <c r="H301" s="47">
        <f t="shared" si="88"/>
        <v>0</v>
      </c>
      <c r="I301" s="47">
        <f t="shared" si="88"/>
        <v>0</v>
      </c>
      <c r="J301" s="47">
        <f t="shared" si="88"/>
        <v>0</v>
      </c>
      <c r="K301" s="47">
        <f t="shared" si="88"/>
        <v>0</v>
      </c>
      <c r="L301" s="66">
        <f t="shared" si="87"/>
        <v>0</v>
      </c>
    </row>
    <row r="302" spans="1:12" x14ac:dyDescent="0.5">
      <c r="A302" s="51" t="s">
        <v>15</v>
      </c>
      <c r="B302" s="50">
        <f t="shared" ref="B302:C305" si="89">SUM(D302,F302,H302,J302)</f>
        <v>0</v>
      </c>
      <c r="C302" s="50">
        <f t="shared" si="89"/>
        <v>0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67">
        <f t="shared" si="87"/>
        <v>0</v>
      </c>
    </row>
    <row r="303" spans="1:12" x14ac:dyDescent="0.5">
      <c r="A303" s="51" t="s">
        <v>16</v>
      </c>
      <c r="B303" s="50">
        <f t="shared" si="89"/>
        <v>0</v>
      </c>
      <c r="C303" s="50">
        <f t="shared" si="89"/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67">
        <f t="shared" si="87"/>
        <v>0</v>
      </c>
    </row>
    <row r="304" spans="1:12" x14ac:dyDescent="0.5">
      <c r="A304" s="51" t="s">
        <v>17</v>
      </c>
      <c r="B304" s="50">
        <f t="shared" si="89"/>
        <v>0</v>
      </c>
      <c r="C304" s="50">
        <f t="shared" si="89"/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67">
        <f t="shared" si="87"/>
        <v>0</v>
      </c>
    </row>
    <row r="305" spans="1:12" x14ac:dyDescent="0.5">
      <c r="A305" s="51" t="s">
        <v>18</v>
      </c>
      <c r="B305" s="50">
        <f t="shared" si="89"/>
        <v>0</v>
      </c>
      <c r="C305" s="50">
        <f t="shared" si="89"/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67">
        <f t="shared" si="87"/>
        <v>0</v>
      </c>
    </row>
    <row r="306" spans="1:12" x14ac:dyDescent="0.5">
      <c r="A306" s="46" t="s">
        <v>97</v>
      </c>
      <c r="B306" s="47">
        <f>SUM(B307:B308)</f>
        <v>0</v>
      </c>
      <c r="C306" s="47">
        <f t="shared" ref="C306:K306" si="90">SUM(C307:C308)</f>
        <v>0</v>
      </c>
      <c r="D306" s="47">
        <f t="shared" si="90"/>
        <v>0</v>
      </c>
      <c r="E306" s="47">
        <f t="shared" si="90"/>
        <v>0</v>
      </c>
      <c r="F306" s="47">
        <f t="shared" si="90"/>
        <v>0</v>
      </c>
      <c r="G306" s="47">
        <f t="shared" si="90"/>
        <v>0</v>
      </c>
      <c r="H306" s="47">
        <f t="shared" si="90"/>
        <v>0</v>
      </c>
      <c r="I306" s="47">
        <f t="shared" si="90"/>
        <v>0</v>
      </c>
      <c r="J306" s="47">
        <f t="shared" si="90"/>
        <v>0</v>
      </c>
      <c r="K306" s="47">
        <f t="shared" si="90"/>
        <v>0</v>
      </c>
      <c r="L306" s="66">
        <f t="shared" si="87"/>
        <v>0</v>
      </c>
    </row>
    <row r="307" spans="1:12" x14ac:dyDescent="0.5">
      <c r="A307" s="52" t="s">
        <v>19</v>
      </c>
      <c r="B307" s="50">
        <f t="shared" ref="B307:C310" si="91">SUM(D307,F307,H307,J307)</f>
        <v>0</v>
      </c>
      <c r="C307" s="50">
        <f t="shared" si="91"/>
        <v>0</v>
      </c>
      <c r="D307" s="59">
        <v>0</v>
      </c>
      <c r="E307" s="59">
        <v>0</v>
      </c>
      <c r="F307" s="59">
        <v>0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67">
        <f t="shared" si="87"/>
        <v>0</v>
      </c>
    </row>
    <row r="308" spans="1:12" x14ac:dyDescent="0.5">
      <c r="A308" s="52" t="s">
        <v>20</v>
      </c>
      <c r="B308" s="50">
        <f t="shared" si="91"/>
        <v>0</v>
      </c>
      <c r="C308" s="50">
        <f t="shared" si="91"/>
        <v>0</v>
      </c>
      <c r="D308" s="59">
        <v>0</v>
      </c>
      <c r="E308" s="59">
        <v>0</v>
      </c>
      <c r="F308" s="59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67">
        <f t="shared" si="87"/>
        <v>0</v>
      </c>
    </row>
    <row r="309" spans="1:12" x14ac:dyDescent="0.5">
      <c r="A309" s="46" t="s">
        <v>21</v>
      </c>
      <c r="B309" s="47">
        <f t="shared" si="91"/>
        <v>0</v>
      </c>
      <c r="C309" s="47">
        <f t="shared" si="91"/>
        <v>0</v>
      </c>
      <c r="D309" s="60">
        <v>0</v>
      </c>
      <c r="E309" s="60">
        <v>0</v>
      </c>
      <c r="F309" s="60">
        <v>0</v>
      </c>
      <c r="G309" s="60">
        <v>0</v>
      </c>
      <c r="H309" s="60">
        <v>0</v>
      </c>
      <c r="I309" s="60">
        <v>0</v>
      </c>
      <c r="J309" s="60">
        <v>0</v>
      </c>
      <c r="K309" s="60">
        <v>0</v>
      </c>
      <c r="L309" s="66">
        <f t="shared" si="87"/>
        <v>0</v>
      </c>
    </row>
    <row r="310" spans="1:12" ht="19.5" thickBot="1" x14ac:dyDescent="0.55000000000000004">
      <c r="A310" s="53" t="s">
        <v>22</v>
      </c>
      <c r="B310" s="47">
        <f t="shared" si="91"/>
        <v>0</v>
      </c>
      <c r="C310" s="47">
        <f t="shared" si="91"/>
        <v>0</v>
      </c>
      <c r="D310" s="61">
        <v>0</v>
      </c>
      <c r="E310" s="61">
        <v>0</v>
      </c>
      <c r="F310" s="61">
        <v>0</v>
      </c>
      <c r="G310" s="61">
        <v>0</v>
      </c>
      <c r="H310" s="61">
        <v>0</v>
      </c>
      <c r="I310" s="61">
        <v>0</v>
      </c>
      <c r="J310" s="61">
        <v>0</v>
      </c>
      <c r="K310" s="61">
        <v>0</v>
      </c>
      <c r="L310" s="68">
        <f t="shared" si="87"/>
        <v>0</v>
      </c>
    </row>
    <row r="311" spans="1:12" x14ac:dyDescent="0.5">
      <c r="A311" s="54" t="s">
        <v>122</v>
      </c>
      <c r="B311" s="62">
        <f t="shared" ref="B311:K311" si="92">SUM(B299,B301,B306,B309,B310)</f>
        <v>0</v>
      </c>
      <c r="C311" s="55">
        <f t="shared" si="92"/>
        <v>0</v>
      </c>
      <c r="D311" s="55">
        <f t="shared" si="92"/>
        <v>0</v>
      </c>
      <c r="E311" s="55">
        <f t="shared" si="92"/>
        <v>0</v>
      </c>
      <c r="F311" s="62">
        <f t="shared" si="92"/>
        <v>0</v>
      </c>
      <c r="G311" s="55">
        <f t="shared" si="92"/>
        <v>0</v>
      </c>
      <c r="H311" s="55">
        <f t="shared" si="92"/>
        <v>0</v>
      </c>
      <c r="I311" s="55">
        <f t="shared" si="92"/>
        <v>0</v>
      </c>
      <c r="J311" s="55">
        <f t="shared" si="92"/>
        <v>0</v>
      </c>
      <c r="K311" s="55">
        <f t="shared" si="92"/>
        <v>0</v>
      </c>
      <c r="L311" s="69">
        <f t="shared" si="87"/>
        <v>0</v>
      </c>
    </row>
    <row r="312" spans="1:12" x14ac:dyDescent="0.5">
      <c r="A312" s="40"/>
      <c r="B312" s="56"/>
      <c r="C312" s="40"/>
      <c r="D312" s="56"/>
      <c r="E312" s="40"/>
      <c r="F312" s="56"/>
      <c r="G312" s="40"/>
      <c r="H312" s="56"/>
      <c r="I312" s="40"/>
      <c r="J312" s="56"/>
      <c r="K312" s="40"/>
      <c r="L312" s="31"/>
    </row>
    <row r="313" spans="1:12" x14ac:dyDescent="0.5">
      <c r="A313" s="25"/>
      <c r="B313" s="25"/>
      <c r="C313" s="25"/>
      <c r="D313" s="25"/>
      <c r="E313" s="25"/>
      <c r="F313" s="25"/>
      <c r="G313" s="25"/>
      <c r="H313" s="25"/>
      <c r="I313" s="25"/>
      <c r="J313" s="26"/>
      <c r="K313" s="171" t="s">
        <v>0</v>
      </c>
      <c r="L313" s="171"/>
    </row>
    <row r="314" spans="1:12" x14ac:dyDescent="0.5">
      <c r="A314" s="160" t="s">
        <v>123</v>
      </c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</row>
    <row r="315" spans="1:12" x14ac:dyDescent="0.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161" t="s">
        <v>1</v>
      </c>
      <c r="L315" s="161"/>
    </row>
    <row r="316" spans="1:12" x14ac:dyDescent="0.5">
      <c r="A316" s="162" t="s">
        <v>88</v>
      </c>
      <c r="B316" s="162"/>
      <c r="C316" s="162"/>
      <c r="D316" s="162"/>
      <c r="E316" s="163" t="s">
        <v>2</v>
      </c>
      <c r="F316" s="163"/>
      <c r="G316" s="163"/>
      <c r="H316" s="163"/>
      <c r="I316" s="163"/>
      <c r="J316" s="163"/>
      <c r="K316" s="163"/>
      <c r="L316" s="164"/>
    </row>
    <row r="317" spans="1:12" x14ac:dyDescent="0.5">
      <c r="A317" s="172" t="s">
        <v>124</v>
      </c>
      <c r="B317" s="173"/>
      <c r="C317" s="173"/>
      <c r="D317" s="174"/>
      <c r="E317" s="30" t="s">
        <v>120</v>
      </c>
      <c r="F317" s="31"/>
      <c r="G317" s="31"/>
      <c r="H317" s="31"/>
      <c r="I317" s="31"/>
      <c r="J317" s="31"/>
      <c r="K317" s="31"/>
      <c r="L317" s="32"/>
    </row>
    <row r="318" spans="1:12" x14ac:dyDescent="0.5">
      <c r="A318" s="33" t="s">
        <v>126</v>
      </c>
      <c r="B318" s="34"/>
      <c r="C318" s="34"/>
      <c r="D318" s="35"/>
      <c r="E318" s="36" t="s">
        <v>121</v>
      </c>
      <c r="F318" s="37"/>
      <c r="G318" s="37"/>
      <c r="H318" s="29"/>
      <c r="I318" s="29"/>
      <c r="J318" s="29"/>
      <c r="K318" s="29"/>
      <c r="L318" s="38"/>
    </row>
    <row r="319" spans="1:12" x14ac:dyDescent="0.5">
      <c r="A319" s="39"/>
      <c r="B319" s="40"/>
      <c r="C319" s="40"/>
      <c r="D319" s="40"/>
      <c r="E319" s="41"/>
      <c r="F319" s="41"/>
      <c r="G319" s="41"/>
      <c r="H319" s="31"/>
      <c r="I319" s="31"/>
      <c r="J319" s="31"/>
      <c r="K319" s="31"/>
      <c r="L319" s="42"/>
    </row>
    <row r="320" spans="1:12" x14ac:dyDescent="0.5">
      <c r="A320" s="34" t="s">
        <v>83</v>
      </c>
      <c r="B320" s="34"/>
      <c r="C320" s="34"/>
      <c r="D320" s="34"/>
      <c r="E320" s="29"/>
      <c r="F320" s="29"/>
      <c r="G320" s="29"/>
      <c r="H320" s="29"/>
      <c r="I320" s="29"/>
      <c r="J320" s="29"/>
      <c r="K320" s="29"/>
      <c r="L320" s="29"/>
    </row>
    <row r="321" spans="1:12" x14ac:dyDescent="0.5">
      <c r="A321" s="169" t="s">
        <v>3</v>
      </c>
      <c r="B321" s="167" t="s">
        <v>4</v>
      </c>
      <c r="C321" s="168"/>
      <c r="D321" s="167" t="s">
        <v>5</v>
      </c>
      <c r="E321" s="168"/>
      <c r="F321" s="167" t="s">
        <v>6</v>
      </c>
      <c r="G321" s="168"/>
      <c r="H321" s="167" t="s">
        <v>7</v>
      </c>
      <c r="I321" s="168"/>
      <c r="J321" s="167" t="s">
        <v>8</v>
      </c>
      <c r="K321" s="168"/>
      <c r="L321" s="43" t="s">
        <v>9</v>
      </c>
    </row>
    <row r="322" spans="1:12" x14ac:dyDescent="0.5">
      <c r="A322" s="170"/>
      <c r="B322" s="44" t="s">
        <v>10</v>
      </c>
      <c r="C322" s="44" t="s">
        <v>11</v>
      </c>
      <c r="D322" s="44" t="s">
        <v>10</v>
      </c>
      <c r="E322" s="44" t="s">
        <v>11</v>
      </c>
      <c r="F322" s="44" t="s">
        <v>10</v>
      </c>
      <c r="G322" s="44" t="s">
        <v>11</v>
      </c>
      <c r="H322" s="44" t="s">
        <v>10</v>
      </c>
      <c r="I322" s="44" t="s">
        <v>11</v>
      </c>
      <c r="J322" s="44" t="s">
        <v>10</v>
      </c>
      <c r="K322" s="44" t="s">
        <v>11</v>
      </c>
      <c r="L322" s="45" t="s">
        <v>84</v>
      </c>
    </row>
    <row r="323" spans="1:12" x14ac:dyDescent="0.5">
      <c r="A323" s="46" t="s">
        <v>12</v>
      </c>
      <c r="B323" s="47">
        <f>SUM(B324)</f>
        <v>0</v>
      </c>
      <c r="C323" s="47">
        <f t="shared" ref="C323:K323" si="93">SUM(C324)</f>
        <v>0</v>
      </c>
      <c r="D323" s="47">
        <f>SUM(D324)</f>
        <v>0</v>
      </c>
      <c r="E323" s="47">
        <f t="shared" si="93"/>
        <v>0</v>
      </c>
      <c r="F323" s="47">
        <f t="shared" si="93"/>
        <v>0</v>
      </c>
      <c r="G323" s="47">
        <f t="shared" si="93"/>
        <v>0</v>
      </c>
      <c r="H323" s="47">
        <f t="shared" si="93"/>
        <v>0</v>
      </c>
      <c r="I323" s="47">
        <f t="shared" si="93"/>
        <v>0</v>
      </c>
      <c r="J323" s="47">
        <f t="shared" si="93"/>
        <v>0</v>
      </c>
      <c r="K323" s="47">
        <f t="shared" si="93"/>
        <v>0</v>
      </c>
      <c r="L323" s="66">
        <f>IFERROR((C323/B323)*100,0)</f>
        <v>0</v>
      </c>
    </row>
    <row r="324" spans="1:12" x14ac:dyDescent="0.5">
      <c r="A324" s="49" t="s">
        <v>13</v>
      </c>
      <c r="B324" s="50">
        <f>SUM(D324,F324,H324,J324)</f>
        <v>0</v>
      </c>
      <c r="C324" s="50">
        <f>SUM(E324,G324,I324,K324)</f>
        <v>0</v>
      </c>
      <c r="D324" s="57">
        <v>0</v>
      </c>
      <c r="E324" s="57">
        <v>0</v>
      </c>
      <c r="F324" s="57">
        <v>0</v>
      </c>
      <c r="G324" s="57">
        <v>0</v>
      </c>
      <c r="H324" s="57">
        <v>0</v>
      </c>
      <c r="I324" s="57">
        <v>0</v>
      </c>
      <c r="J324" s="57">
        <v>0</v>
      </c>
      <c r="K324" s="57">
        <v>0</v>
      </c>
      <c r="L324" s="67">
        <f t="shared" ref="L324:L335" si="94">IFERROR((C324/B324)*100,0)</f>
        <v>0</v>
      </c>
    </row>
    <row r="325" spans="1:12" x14ac:dyDescent="0.5">
      <c r="A325" s="46" t="s">
        <v>14</v>
      </c>
      <c r="B325" s="47">
        <f>SUM(B326:B329)</f>
        <v>0</v>
      </c>
      <c r="C325" s="47">
        <f>SUM(C326:C329)</f>
        <v>0</v>
      </c>
      <c r="D325" s="47">
        <f t="shared" ref="D325:K325" si="95">SUM(D326:D329)</f>
        <v>0</v>
      </c>
      <c r="E325" s="47">
        <f t="shared" si="95"/>
        <v>0</v>
      </c>
      <c r="F325" s="47">
        <f t="shared" si="95"/>
        <v>0</v>
      </c>
      <c r="G325" s="47">
        <f t="shared" si="95"/>
        <v>0</v>
      </c>
      <c r="H325" s="47">
        <f t="shared" si="95"/>
        <v>0</v>
      </c>
      <c r="I325" s="47">
        <f t="shared" si="95"/>
        <v>0</v>
      </c>
      <c r="J325" s="47">
        <f t="shared" si="95"/>
        <v>0</v>
      </c>
      <c r="K325" s="47">
        <f t="shared" si="95"/>
        <v>0</v>
      </c>
      <c r="L325" s="66">
        <f t="shared" si="94"/>
        <v>0</v>
      </c>
    </row>
    <row r="326" spans="1:12" x14ac:dyDescent="0.5">
      <c r="A326" s="51" t="s">
        <v>15</v>
      </c>
      <c r="B326" s="50">
        <f t="shared" ref="B326:C329" si="96">SUM(D326,F326,H326,J326)</f>
        <v>0</v>
      </c>
      <c r="C326" s="50">
        <f t="shared" si="96"/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8">
        <v>0</v>
      </c>
      <c r="L326" s="67">
        <f t="shared" si="94"/>
        <v>0</v>
      </c>
    </row>
    <row r="327" spans="1:12" x14ac:dyDescent="0.5">
      <c r="A327" s="51" t="s">
        <v>16</v>
      </c>
      <c r="B327" s="50">
        <f t="shared" si="96"/>
        <v>0</v>
      </c>
      <c r="C327" s="50">
        <f t="shared" si="96"/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8">
        <v>0</v>
      </c>
      <c r="L327" s="67">
        <f t="shared" si="94"/>
        <v>0</v>
      </c>
    </row>
    <row r="328" spans="1:12" x14ac:dyDescent="0.5">
      <c r="A328" s="51" t="s">
        <v>17</v>
      </c>
      <c r="B328" s="50">
        <f t="shared" si="96"/>
        <v>0</v>
      </c>
      <c r="C328" s="50">
        <f t="shared" si="96"/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67">
        <f t="shared" si="94"/>
        <v>0</v>
      </c>
    </row>
    <row r="329" spans="1:12" x14ac:dyDescent="0.5">
      <c r="A329" s="51" t="s">
        <v>18</v>
      </c>
      <c r="B329" s="50">
        <f t="shared" si="96"/>
        <v>0</v>
      </c>
      <c r="C329" s="50">
        <f t="shared" si="96"/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v>0</v>
      </c>
      <c r="L329" s="67">
        <f t="shared" si="94"/>
        <v>0</v>
      </c>
    </row>
    <row r="330" spans="1:12" x14ac:dyDescent="0.5">
      <c r="A330" s="46" t="s">
        <v>97</v>
      </c>
      <c r="B330" s="47">
        <f>SUM(B331:B332)</f>
        <v>0</v>
      </c>
      <c r="C330" s="47">
        <f t="shared" ref="C330:K330" si="97">SUM(C331:C332)</f>
        <v>0</v>
      </c>
      <c r="D330" s="47">
        <f t="shared" si="97"/>
        <v>0</v>
      </c>
      <c r="E330" s="47">
        <f t="shared" si="97"/>
        <v>0</v>
      </c>
      <c r="F330" s="47">
        <f t="shared" si="97"/>
        <v>0</v>
      </c>
      <c r="G330" s="47">
        <f t="shared" si="97"/>
        <v>0</v>
      </c>
      <c r="H330" s="47">
        <f t="shared" si="97"/>
        <v>0</v>
      </c>
      <c r="I330" s="47">
        <f t="shared" si="97"/>
        <v>0</v>
      </c>
      <c r="J330" s="47">
        <f t="shared" si="97"/>
        <v>0</v>
      </c>
      <c r="K330" s="47">
        <f t="shared" si="97"/>
        <v>0</v>
      </c>
      <c r="L330" s="66">
        <f t="shared" si="94"/>
        <v>0</v>
      </c>
    </row>
    <row r="331" spans="1:12" x14ac:dyDescent="0.5">
      <c r="A331" s="52" t="s">
        <v>19</v>
      </c>
      <c r="B331" s="50">
        <f t="shared" ref="B331:C334" si="98">SUM(D331,F331,H331,J331)</f>
        <v>0</v>
      </c>
      <c r="C331" s="50">
        <f t="shared" si="98"/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0</v>
      </c>
      <c r="K331" s="59">
        <v>0</v>
      </c>
      <c r="L331" s="67">
        <f t="shared" si="94"/>
        <v>0</v>
      </c>
    </row>
    <row r="332" spans="1:12" x14ac:dyDescent="0.5">
      <c r="A332" s="52" t="s">
        <v>20</v>
      </c>
      <c r="B332" s="50">
        <f t="shared" si="98"/>
        <v>0</v>
      </c>
      <c r="C332" s="50">
        <f t="shared" si="98"/>
        <v>0</v>
      </c>
      <c r="D332" s="59">
        <v>0</v>
      </c>
      <c r="E332" s="59">
        <v>0</v>
      </c>
      <c r="F332" s="59">
        <v>0</v>
      </c>
      <c r="G332" s="59">
        <v>0</v>
      </c>
      <c r="H332" s="59">
        <v>0</v>
      </c>
      <c r="I332" s="59">
        <v>0</v>
      </c>
      <c r="J332" s="59">
        <v>0</v>
      </c>
      <c r="K332" s="59">
        <v>0</v>
      </c>
      <c r="L332" s="67">
        <f t="shared" si="94"/>
        <v>0</v>
      </c>
    </row>
    <row r="333" spans="1:12" x14ac:dyDescent="0.5">
      <c r="A333" s="46" t="s">
        <v>21</v>
      </c>
      <c r="B333" s="47">
        <f t="shared" si="98"/>
        <v>0</v>
      </c>
      <c r="C333" s="47">
        <f t="shared" si="98"/>
        <v>0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6">
        <f t="shared" si="94"/>
        <v>0</v>
      </c>
    </row>
    <row r="334" spans="1:12" ht="19.5" thickBot="1" x14ac:dyDescent="0.55000000000000004">
      <c r="A334" s="53" t="s">
        <v>22</v>
      </c>
      <c r="B334" s="47">
        <f t="shared" si="98"/>
        <v>0</v>
      </c>
      <c r="C334" s="47">
        <f t="shared" si="98"/>
        <v>0</v>
      </c>
      <c r="D334" s="61">
        <v>0</v>
      </c>
      <c r="E334" s="61">
        <v>0</v>
      </c>
      <c r="F334" s="61">
        <v>0</v>
      </c>
      <c r="G334" s="61">
        <v>0</v>
      </c>
      <c r="H334" s="61">
        <v>0</v>
      </c>
      <c r="I334" s="61">
        <v>0</v>
      </c>
      <c r="J334" s="61">
        <v>0</v>
      </c>
      <c r="K334" s="61">
        <v>0</v>
      </c>
      <c r="L334" s="68">
        <f t="shared" si="94"/>
        <v>0</v>
      </c>
    </row>
    <row r="335" spans="1:12" x14ac:dyDescent="0.5">
      <c r="A335" s="54" t="s">
        <v>122</v>
      </c>
      <c r="B335" s="55">
        <f t="shared" ref="B335:K335" si="99">SUM(B323,B325,B330,B333,B334)</f>
        <v>0</v>
      </c>
      <c r="C335" s="55">
        <f t="shared" si="99"/>
        <v>0</v>
      </c>
      <c r="D335" s="55">
        <f t="shared" si="99"/>
        <v>0</v>
      </c>
      <c r="E335" s="55">
        <f t="shared" si="99"/>
        <v>0</v>
      </c>
      <c r="F335" s="55">
        <f t="shared" si="99"/>
        <v>0</v>
      </c>
      <c r="G335" s="55">
        <f t="shared" si="99"/>
        <v>0</v>
      </c>
      <c r="H335" s="55">
        <f t="shared" si="99"/>
        <v>0</v>
      </c>
      <c r="I335" s="55">
        <f t="shared" si="99"/>
        <v>0</v>
      </c>
      <c r="J335" s="55">
        <f t="shared" si="99"/>
        <v>0</v>
      </c>
      <c r="K335" s="55">
        <f t="shared" si="99"/>
        <v>0</v>
      </c>
      <c r="L335" s="69">
        <f t="shared" si="94"/>
        <v>0</v>
      </c>
    </row>
    <row r="336" spans="1:12" x14ac:dyDescent="0.5">
      <c r="A336" s="40"/>
      <c r="B336" s="56"/>
      <c r="C336" s="40"/>
      <c r="D336" s="56"/>
      <c r="E336" s="40"/>
      <c r="F336" s="56"/>
      <c r="G336" s="40"/>
      <c r="H336" s="56"/>
      <c r="I336" s="40"/>
      <c r="J336" s="56"/>
      <c r="K336" s="40"/>
      <c r="L336" s="31"/>
    </row>
    <row r="337" spans="1:12" x14ac:dyDescent="0.5">
      <c r="A337" s="25"/>
      <c r="B337" s="25"/>
      <c r="C337" s="25"/>
      <c r="D337" s="25"/>
      <c r="E337" s="25"/>
      <c r="F337" s="25"/>
      <c r="G337" s="25"/>
      <c r="H337" s="25"/>
      <c r="I337" s="25"/>
      <c r="J337" s="26"/>
      <c r="K337" s="171" t="s">
        <v>0</v>
      </c>
      <c r="L337" s="171"/>
    </row>
    <row r="338" spans="1:12" x14ac:dyDescent="0.5">
      <c r="A338" s="160" t="s">
        <v>123</v>
      </c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</row>
    <row r="339" spans="1:12" x14ac:dyDescent="0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161" t="s">
        <v>1</v>
      </c>
      <c r="L339" s="161"/>
    </row>
    <row r="340" spans="1:12" x14ac:dyDescent="0.5">
      <c r="A340" s="162" t="s">
        <v>98</v>
      </c>
      <c r="B340" s="162"/>
      <c r="C340" s="162"/>
      <c r="D340" s="162"/>
      <c r="E340" s="163" t="s">
        <v>2</v>
      </c>
      <c r="F340" s="163"/>
      <c r="G340" s="163"/>
      <c r="H340" s="163"/>
      <c r="I340" s="163"/>
      <c r="J340" s="163"/>
      <c r="K340" s="163"/>
      <c r="L340" s="164"/>
    </row>
    <row r="341" spans="1:12" x14ac:dyDescent="0.5">
      <c r="A341" s="172" t="s">
        <v>124</v>
      </c>
      <c r="B341" s="173"/>
      <c r="C341" s="173"/>
      <c r="D341" s="174"/>
      <c r="E341" s="30" t="s">
        <v>120</v>
      </c>
      <c r="F341" s="31"/>
      <c r="G341" s="31"/>
      <c r="H341" s="31"/>
      <c r="I341" s="31"/>
      <c r="J341" s="31"/>
      <c r="K341" s="31"/>
      <c r="L341" s="32"/>
    </row>
    <row r="342" spans="1:12" x14ac:dyDescent="0.5">
      <c r="A342" s="33"/>
      <c r="B342" s="34"/>
      <c r="C342" s="34"/>
      <c r="D342" s="35"/>
      <c r="E342" s="36" t="s">
        <v>121</v>
      </c>
      <c r="F342" s="37"/>
      <c r="G342" s="37"/>
      <c r="H342" s="29"/>
      <c r="I342" s="29"/>
      <c r="J342" s="29"/>
      <c r="K342" s="29"/>
      <c r="L342" s="38"/>
    </row>
    <row r="343" spans="1:12" x14ac:dyDescent="0.5">
      <c r="A343" s="39"/>
      <c r="B343" s="40"/>
      <c r="C343" s="40"/>
      <c r="D343" s="40"/>
      <c r="E343" s="41"/>
      <c r="F343" s="41"/>
      <c r="G343" s="41"/>
      <c r="H343" s="31"/>
      <c r="I343" s="31"/>
      <c r="J343" s="31"/>
      <c r="K343" s="31"/>
      <c r="L343" s="42"/>
    </row>
    <row r="344" spans="1:12" x14ac:dyDescent="0.5">
      <c r="A344" s="34" t="s">
        <v>83</v>
      </c>
      <c r="B344" s="34"/>
      <c r="C344" s="34"/>
      <c r="D344" s="34"/>
      <c r="E344" s="29"/>
      <c r="F344" s="29"/>
      <c r="G344" s="29"/>
      <c r="H344" s="29"/>
      <c r="I344" s="29"/>
      <c r="J344" s="29"/>
      <c r="K344" s="29"/>
      <c r="L344" s="29"/>
    </row>
    <row r="345" spans="1:12" x14ac:dyDescent="0.5">
      <c r="A345" s="169" t="s">
        <v>3</v>
      </c>
      <c r="B345" s="167" t="s">
        <v>4</v>
      </c>
      <c r="C345" s="168"/>
      <c r="D345" s="167" t="s">
        <v>5</v>
      </c>
      <c r="E345" s="168"/>
      <c r="F345" s="167" t="s">
        <v>6</v>
      </c>
      <c r="G345" s="168"/>
      <c r="H345" s="167" t="s">
        <v>7</v>
      </c>
      <c r="I345" s="168"/>
      <c r="J345" s="167" t="s">
        <v>8</v>
      </c>
      <c r="K345" s="168"/>
      <c r="L345" s="43" t="s">
        <v>9</v>
      </c>
    </row>
    <row r="346" spans="1:12" x14ac:dyDescent="0.5">
      <c r="A346" s="170"/>
      <c r="B346" s="44" t="s">
        <v>10</v>
      </c>
      <c r="C346" s="44" t="s">
        <v>11</v>
      </c>
      <c r="D346" s="44" t="s">
        <v>10</v>
      </c>
      <c r="E346" s="44" t="s">
        <v>11</v>
      </c>
      <c r="F346" s="44" t="s">
        <v>10</v>
      </c>
      <c r="G346" s="44" t="s">
        <v>11</v>
      </c>
      <c r="H346" s="44" t="s">
        <v>10</v>
      </c>
      <c r="I346" s="44" t="s">
        <v>11</v>
      </c>
      <c r="J346" s="44" t="s">
        <v>10</v>
      </c>
      <c r="K346" s="44" t="s">
        <v>11</v>
      </c>
      <c r="L346" s="45" t="s">
        <v>84</v>
      </c>
    </row>
    <row r="347" spans="1:12" x14ac:dyDescent="0.5">
      <c r="A347" s="46" t="s">
        <v>12</v>
      </c>
      <c r="B347" s="47">
        <f>SUM(B348)</f>
        <v>0</v>
      </c>
      <c r="C347" s="47">
        <f t="shared" ref="C347:K347" si="100">SUM(C348)</f>
        <v>0</v>
      </c>
      <c r="D347" s="47">
        <f t="shared" si="100"/>
        <v>0</v>
      </c>
      <c r="E347" s="47">
        <f t="shared" si="100"/>
        <v>0</v>
      </c>
      <c r="F347" s="47">
        <f t="shared" si="100"/>
        <v>0</v>
      </c>
      <c r="G347" s="47">
        <f t="shared" si="100"/>
        <v>0</v>
      </c>
      <c r="H347" s="47">
        <f t="shared" si="100"/>
        <v>0</v>
      </c>
      <c r="I347" s="47">
        <f t="shared" si="100"/>
        <v>0</v>
      </c>
      <c r="J347" s="47">
        <f t="shared" si="100"/>
        <v>0</v>
      </c>
      <c r="K347" s="47">
        <f t="shared" si="100"/>
        <v>0</v>
      </c>
      <c r="L347" s="66">
        <f>IFERROR((C347/B347)*100,0)</f>
        <v>0</v>
      </c>
    </row>
    <row r="348" spans="1:12" x14ac:dyDescent="0.5">
      <c r="A348" s="49" t="s">
        <v>13</v>
      </c>
      <c r="B348" s="50">
        <f t="shared" ref="B348:K348" si="101">SUM(B372,B396,B420,B444)</f>
        <v>0</v>
      </c>
      <c r="C348" s="50">
        <f t="shared" si="101"/>
        <v>0</v>
      </c>
      <c r="D348" s="50">
        <f t="shared" si="101"/>
        <v>0</v>
      </c>
      <c r="E348" s="50">
        <f t="shared" si="101"/>
        <v>0</v>
      </c>
      <c r="F348" s="50">
        <f t="shared" si="101"/>
        <v>0</v>
      </c>
      <c r="G348" s="50">
        <f t="shared" si="101"/>
        <v>0</v>
      </c>
      <c r="H348" s="50">
        <f t="shared" si="101"/>
        <v>0</v>
      </c>
      <c r="I348" s="50">
        <f t="shared" si="101"/>
        <v>0</v>
      </c>
      <c r="J348" s="50">
        <f t="shared" si="101"/>
        <v>0</v>
      </c>
      <c r="K348" s="50">
        <f t="shared" si="101"/>
        <v>0</v>
      </c>
      <c r="L348" s="67">
        <f t="shared" ref="L348:L359" si="102">IFERROR((C348/B348)*100,0)</f>
        <v>0</v>
      </c>
    </row>
    <row r="349" spans="1:12" x14ac:dyDescent="0.5">
      <c r="A349" s="46" t="s">
        <v>14</v>
      </c>
      <c r="B349" s="47">
        <f>SUM(B350:B353)</f>
        <v>0</v>
      </c>
      <c r="C349" s="47">
        <f>SUM(C350:C353)</f>
        <v>0</v>
      </c>
      <c r="D349" s="47">
        <f t="shared" ref="D349:K349" si="103">SUM(D350:D353)</f>
        <v>0</v>
      </c>
      <c r="E349" s="47">
        <f t="shared" si="103"/>
        <v>0</v>
      </c>
      <c r="F349" s="47">
        <f t="shared" si="103"/>
        <v>0</v>
      </c>
      <c r="G349" s="47">
        <f t="shared" si="103"/>
        <v>0</v>
      </c>
      <c r="H349" s="47">
        <f t="shared" si="103"/>
        <v>0</v>
      </c>
      <c r="I349" s="47">
        <f t="shared" si="103"/>
        <v>0</v>
      </c>
      <c r="J349" s="47">
        <f t="shared" si="103"/>
        <v>0</v>
      </c>
      <c r="K349" s="47">
        <f t="shared" si="103"/>
        <v>0</v>
      </c>
      <c r="L349" s="66">
        <f t="shared" si="102"/>
        <v>0</v>
      </c>
    </row>
    <row r="350" spans="1:12" x14ac:dyDescent="0.5">
      <c r="A350" s="51" t="s">
        <v>15</v>
      </c>
      <c r="B350" s="50">
        <f t="shared" ref="B350:K353" si="104">SUM(B374,B398,B422,B446)</f>
        <v>0</v>
      </c>
      <c r="C350" s="50">
        <f t="shared" si="104"/>
        <v>0</v>
      </c>
      <c r="D350" s="50">
        <f t="shared" si="104"/>
        <v>0</v>
      </c>
      <c r="E350" s="50">
        <f t="shared" si="104"/>
        <v>0</v>
      </c>
      <c r="F350" s="50">
        <f t="shared" si="104"/>
        <v>0</v>
      </c>
      <c r="G350" s="50">
        <f t="shared" si="104"/>
        <v>0</v>
      </c>
      <c r="H350" s="50">
        <f t="shared" si="104"/>
        <v>0</v>
      </c>
      <c r="I350" s="50">
        <f t="shared" si="104"/>
        <v>0</v>
      </c>
      <c r="J350" s="50">
        <f t="shared" si="104"/>
        <v>0</v>
      </c>
      <c r="K350" s="50">
        <f t="shared" si="104"/>
        <v>0</v>
      </c>
      <c r="L350" s="67">
        <f t="shared" si="102"/>
        <v>0</v>
      </c>
    </row>
    <row r="351" spans="1:12" x14ac:dyDescent="0.5">
      <c r="A351" s="51" t="s">
        <v>16</v>
      </c>
      <c r="B351" s="50">
        <f t="shared" si="104"/>
        <v>0</v>
      </c>
      <c r="C351" s="50">
        <f t="shared" si="104"/>
        <v>0</v>
      </c>
      <c r="D351" s="50">
        <f t="shared" si="104"/>
        <v>0</v>
      </c>
      <c r="E351" s="50">
        <f t="shared" si="104"/>
        <v>0</v>
      </c>
      <c r="F351" s="50">
        <f t="shared" si="104"/>
        <v>0</v>
      </c>
      <c r="G351" s="50">
        <f t="shared" si="104"/>
        <v>0</v>
      </c>
      <c r="H351" s="50">
        <f t="shared" si="104"/>
        <v>0</v>
      </c>
      <c r="I351" s="50">
        <f t="shared" si="104"/>
        <v>0</v>
      </c>
      <c r="J351" s="50">
        <f t="shared" si="104"/>
        <v>0</v>
      </c>
      <c r="K351" s="50">
        <f t="shared" si="104"/>
        <v>0</v>
      </c>
      <c r="L351" s="67">
        <f t="shared" si="102"/>
        <v>0</v>
      </c>
    </row>
    <row r="352" spans="1:12" x14ac:dyDescent="0.5">
      <c r="A352" s="51" t="s">
        <v>17</v>
      </c>
      <c r="B352" s="50">
        <f t="shared" si="104"/>
        <v>0</v>
      </c>
      <c r="C352" s="50">
        <f t="shared" si="104"/>
        <v>0</v>
      </c>
      <c r="D352" s="50">
        <f t="shared" si="104"/>
        <v>0</v>
      </c>
      <c r="E352" s="50">
        <f t="shared" si="104"/>
        <v>0</v>
      </c>
      <c r="F352" s="50">
        <f t="shared" si="104"/>
        <v>0</v>
      </c>
      <c r="G352" s="50">
        <f t="shared" si="104"/>
        <v>0</v>
      </c>
      <c r="H352" s="50">
        <f t="shared" si="104"/>
        <v>0</v>
      </c>
      <c r="I352" s="50">
        <f t="shared" si="104"/>
        <v>0</v>
      </c>
      <c r="J352" s="50">
        <f t="shared" si="104"/>
        <v>0</v>
      </c>
      <c r="K352" s="50">
        <f t="shared" si="104"/>
        <v>0</v>
      </c>
      <c r="L352" s="67">
        <f t="shared" si="102"/>
        <v>0</v>
      </c>
    </row>
    <row r="353" spans="1:12" x14ac:dyDescent="0.5">
      <c r="A353" s="51" t="s">
        <v>18</v>
      </c>
      <c r="B353" s="50">
        <f t="shared" si="104"/>
        <v>0</v>
      </c>
      <c r="C353" s="50">
        <f t="shared" si="104"/>
        <v>0</v>
      </c>
      <c r="D353" s="50">
        <f t="shared" si="104"/>
        <v>0</v>
      </c>
      <c r="E353" s="50">
        <f t="shared" si="104"/>
        <v>0</v>
      </c>
      <c r="F353" s="50">
        <f t="shared" si="104"/>
        <v>0</v>
      </c>
      <c r="G353" s="50">
        <f t="shared" si="104"/>
        <v>0</v>
      </c>
      <c r="H353" s="50">
        <f t="shared" si="104"/>
        <v>0</v>
      </c>
      <c r="I353" s="50">
        <f t="shared" si="104"/>
        <v>0</v>
      </c>
      <c r="J353" s="50">
        <f t="shared" si="104"/>
        <v>0</v>
      </c>
      <c r="K353" s="50">
        <f t="shared" si="104"/>
        <v>0</v>
      </c>
      <c r="L353" s="67">
        <f t="shared" si="102"/>
        <v>0</v>
      </c>
    </row>
    <row r="354" spans="1:12" x14ac:dyDescent="0.5">
      <c r="A354" s="46" t="s">
        <v>97</v>
      </c>
      <c r="B354" s="47">
        <f>SUM(B355:B356)</f>
        <v>0</v>
      </c>
      <c r="C354" s="47">
        <f t="shared" ref="C354:K354" si="105">SUM(C355:C356)</f>
        <v>0</v>
      </c>
      <c r="D354" s="47">
        <f t="shared" si="105"/>
        <v>0</v>
      </c>
      <c r="E354" s="47">
        <f t="shared" si="105"/>
        <v>0</v>
      </c>
      <c r="F354" s="47">
        <f t="shared" si="105"/>
        <v>0</v>
      </c>
      <c r="G354" s="47">
        <f t="shared" si="105"/>
        <v>0</v>
      </c>
      <c r="H354" s="47">
        <f t="shared" si="105"/>
        <v>0</v>
      </c>
      <c r="I354" s="47">
        <f t="shared" si="105"/>
        <v>0</v>
      </c>
      <c r="J354" s="47">
        <f t="shared" si="105"/>
        <v>0</v>
      </c>
      <c r="K354" s="47">
        <f t="shared" si="105"/>
        <v>0</v>
      </c>
      <c r="L354" s="66">
        <f t="shared" si="102"/>
        <v>0</v>
      </c>
    </row>
    <row r="355" spans="1:12" x14ac:dyDescent="0.5">
      <c r="A355" s="52" t="s">
        <v>19</v>
      </c>
      <c r="B355" s="50">
        <f t="shared" ref="B355:K358" si="106">SUM(B379,B403,B427,B451)</f>
        <v>0</v>
      </c>
      <c r="C355" s="50">
        <f t="shared" si="106"/>
        <v>0</v>
      </c>
      <c r="D355" s="50">
        <f t="shared" si="106"/>
        <v>0</v>
      </c>
      <c r="E355" s="50">
        <f t="shared" si="106"/>
        <v>0</v>
      </c>
      <c r="F355" s="50">
        <f t="shared" si="106"/>
        <v>0</v>
      </c>
      <c r="G355" s="50">
        <f t="shared" si="106"/>
        <v>0</v>
      </c>
      <c r="H355" s="50">
        <f t="shared" si="106"/>
        <v>0</v>
      </c>
      <c r="I355" s="50">
        <f t="shared" si="106"/>
        <v>0</v>
      </c>
      <c r="J355" s="50">
        <f t="shared" si="106"/>
        <v>0</v>
      </c>
      <c r="K355" s="50">
        <f t="shared" si="106"/>
        <v>0</v>
      </c>
      <c r="L355" s="67">
        <f t="shared" si="102"/>
        <v>0</v>
      </c>
    </row>
    <row r="356" spans="1:12" x14ac:dyDescent="0.5">
      <c r="A356" s="52" t="s">
        <v>20</v>
      </c>
      <c r="B356" s="50">
        <f t="shared" si="106"/>
        <v>0</v>
      </c>
      <c r="C356" s="50">
        <f t="shared" si="106"/>
        <v>0</v>
      </c>
      <c r="D356" s="50">
        <f t="shared" si="106"/>
        <v>0</v>
      </c>
      <c r="E356" s="50">
        <f t="shared" si="106"/>
        <v>0</v>
      </c>
      <c r="F356" s="50">
        <f t="shared" si="106"/>
        <v>0</v>
      </c>
      <c r="G356" s="50">
        <f t="shared" si="106"/>
        <v>0</v>
      </c>
      <c r="H356" s="50">
        <f t="shared" si="106"/>
        <v>0</v>
      </c>
      <c r="I356" s="50">
        <f t="shared" si="106"/>
        <v>0</v>
      </c>
      <c r="J356" s="50">
        <f t="shared" si="106"/>
        <v>0</v>
      </c>
      <c r="K356" s="50">
        <f t="shared" si="106"/>
        <v>0</v>
      </c>
      <c r="L356" s="67">
        <f t="shared" si="102"/>
        <v>0</v>
      </c>
    </row>
    <row r="357" spans="1:12" x14ac:dyDescent="0.5">
      <c r="A357" s="46" t="s">
        <v>21</v>
      </c>
      <c r="B357" s="47">
        <f t="shared" si="106"/>
        <v>0</v>
      </c>
      <c r="C357" s="47">
        <f t="shared" si="106"/>
        <v>0</v>
      </c>
      <c r="D357" s="47">
        <f t="shared" si="106"/>
        <v>0</v>
      </c>
      <c r="E357" s="47">
        <f t="shared" si="106"/>
        <v>0</v>
      </c>
      <c r="F357" s="47">
        <f t="shared" si="106"/>
        <v>0</v>
      </c>
      <c r="G357" s="47">
        <f t="shared" si="106"/>
        <v>0</v>
      </c>
      <c r="H357" s="47">
        <f t="shared" si="106"/>
        <v>0</v>
      </c>
      <c r="I357" s="47">
        <f t="shared" si="106"/>
        <v>0</v>
      </c>
      <c r="J357" s="47">
        <f t="shared" si="106"/>
        <v>0</v>
      </c>
      <c r="K357" s="47">
        <f t="shared" si="106"/>
        <v>0</v>
      </c>
      <c r="L357" s="66">
        <f t="shared" si="102"/>
        <v>0</v>
      </c>
    </row>
    <row r="358" spans="1:12" ht="19.5" thickBot="1" x14ac:dyDescent="0.55000000000000004">
      <c r="A358" s="53" t="s">
        <v>22</v>
      </c>
      <c r="B358" s="47">
        <f t="shared" si="106"/>
        <v>0</v>
      </c>
      <c r="C358" s="47">
        <f t="shared" si="106"/>
        <v>0</v>
      </c>
      <c r="D358" s="47">
        <f t="shared" si="106"/>
        <v>0</v>
      </c>
      <c r="E358" s="47">
        <f t="shared" si="106"/>
        <v>0</v>
      </c>
      <c r="F358" s="47">
        <f t="shared" si="106"/>
        <v>0</v>
      </c>
      <c r="G358" s="47">
        <f t="shared" si="106"/>
        <v>0</v>
      </c>
      <c r="H358" s="47">
        <f t="shared" si="106"/>
        <v>0</v>
      </c>
      <c r="I358" s="47">
        <f t="shared" si="106"/>
        <v>0</v>
      </c>
      <c r="J358" s="47">
        <f t="shared" si="106"/>
        <v>0</v>
      </c>
      <c r="K358" s="47">
        <f t="shared" si="106"/>
        <v>0</v>
      </c>
      <c r="L358" s="68">
        <f t="shared" si="102"/>
        <v>0</v>
      </c>
    </row>
    <row r="359" spans="1:12" x14ac:dyDescent="0.5">
      <c r="A359" s="54" t="s">
        <v>122</v>
      </c>
      <c r="B359" s="55">
        <f>SUM(B347,B349,B354,B357,B358)</f>
        <v>0</v>
      </c>
      <c r="C359" s="55">
        <f t="shared" ref="C359:K359" si="107">SUM(C347,C349,C354,C357,C358)</f>
        <v>0</v>
      </c>
      <c r="D359" s="55">
        <f t="shared" si="107"/>
        <v>0</v>
      </c>
      <c r="E359" s="55">
        <f t="shared" si="107"/>
        <v>0</v>
      </c>
      <c r="F359" s="55">
        <f t="shared" si="107"/>
        <v>0</v>
      </c>
      <c r="G359" s="55">
        <f t="shared" si="107"/>
        <v>0</v>
      </c>
      <c r="H359" s="55">
        <f t="shared" si="107"/>
        <v>0</v>
      </c>
      <c r="I359" s="55">
        <f t="shared" si="107"/>
        <v>0</v>
      </c>
      <c r="J359" s="55">
        <f t="shared" si="107"/>
        <v>0</v>
      </c>
      <c r="K359" s="55">
        <f t="shared" si="107"/>
        <v>0</v>
      </c>
      <c r="L359" s="69">
        <f t="shared" si="102"/>
        <v>0</v>
      </c>
    </row>
    <row r="360" spans="1:12" x14ac:dyDescent="0.5">
      <c r="A360" s="40"/>
      <c r="B360" s="56"/>
      <c r="C360" s="40"/>
      <c r="D360" s="56"/>
      <c r="E360" s="40"/>
      <c r="F360" s="56"/>
      <c r="G360" s="40"/>
      <c r="H360" s="56"/>
      <c r="I360" s="40"/>
      <c r="J360" s="56"/>
      <c r="K360" s="40"/>
      <c r="L360" s="31"/>
    </row>
    <row r="361" spans="1:12" x14ac:dyDescent="0.5">
      <c r="A361" s="25"/>
      <c r="B361" s="25"/>
      <c r="C361" s="25"/>
      <c r="D361" s="25"/>
      <c r="E361" s="25"/>
      <c r="F361" s="25"/>
      <c r="G361" s="25"/>
      <c r="H361" s="25"/>
      <c r="I361" s="25"/>
      <c r="J361" s="26"/>
      <c r="K361" s="171" t="s">
        <v>0</v>
      </c>
      <c r="L361" s="171"/>
    </row>
    <row r="362" spans="1:12" x14ac:dyDescent="0.5">
      <c r="A362" s="160" t="s">
        <v>123</v>
      </c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</row>
    <row r="363" spans="1:12" x14ac:dyDescent="0.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161" t="s">
        <v>1</v>
      </c>
      <c r="L363" s="161"/>
    </row>
    <row r="364" spans="1:12" x14ac:dyDescent="0.5">
      <c r="A364" s="162" t="s">
        <v>89</v>
      </c>
      <c r="B364" s="162"/>
      <c r="C364" s="162"/>
      <c r="D364" s="162"/>
      <c r="E364" s="163" t="s">
        <v>2</v>
      </c>
      <c r="F364" s="163"/>
      <c r="G364" s="163"/>
      <c r="H364" s="163"/>
      <c r="I364" s="163"/>
      <c r="J364" s="163"/>
      <c r="K364" s="163"/>
      <c r="L364" s="164"/>
    </row>
    <row r="365" spans="1:12" x14ac:dyDescent="0.5">
      <c r="A365" s="172" t="s">
        <v>124</v>
      </c>
      <c r="B365" s="173"/>
      <c r="C365" s="173"/>
      <c r="D365" s="174"/>
      <c r="E365" s="30" t="s">
        <v>120</v>
      </c>
      <c r="F365" s="31"/>
      <c r="G365" s="31"/>
      <c r="H365" s="31"/>
      <c r="I365" s="31"/>
      <c r="J365" s="31"/>
      <c r="K365" s="31"/>
      <c r="L365" s="32"/>
    </row>
    <row r="366" spans="1:12" x14ac:dyDescent="0.5">
      <c r="A366" s="33" t="s">
        <v>90</v>
      </c>
      <c r="B366" s="34"/>
      <c r="C366" s="34"/>
      <c r="D366" s="35"/>
      <c r="E366" s="36" t="s">
        <v>121</v>
      </c>
      <c r="F366" s="37"/>
      <c r="G366" s="37"/>
      <c r="H366" s="29"/>
      <c r="I366" s="29"/>
      <c r="J366" s="29"/>
      <c r="K366" s="29"/>
      <c r="L366" s="38"/>
    </row>
    <row r="367" spans="1:12" x14ac:dyDescent="0.5">
      <c r="A367" s="39"/>
      <c r="B367" s="40"/>
      <c r="C367" s="40"/>
      <c r="D367" s="40"/>
      <c r="E367" s="41"/>
      <c r="F367" s="41"/>
      <c r="G367" s="41"/>
      <c r="H367" s="31"/>
      <c r="I367" s="31"/>
      <c r="J367" s="31"/>
      <c r="K367" s="31"/>
      <c r="L367" s="42"/>
    </row>
    <row r="368" spans="1:12" x14ac:dyDescent="0.5">
      <c r="A368" s="34" t="s">
        <v>83</v>
      </c>
      <c r="B368" s="34"/>
      <c r="C368" s="34"/>
      <c r="D368" s="34"/>
      <c r="E368" s="29"/>
      <c r="F368" s="29"/>
      <c r="G368" s="29"/>
      <c r="H368" s="29"/>
      <c r="I368" s="29"/>
      <c r="J368" s="29"/>
      <c r="K368" s="29"/>
      <c r="L368" s="29"/>
    </row>
    <row r="369" spans="1:12" x14ac:dyDescent="0.5">
      <c r="A369" s="169" t="s">
        <v>3</v>
      </c>
      <c r="B369" s="167" t="s">
        <v>4</v>
      </c>
      <c r="C369" s="168"/>
      <c r="D369" s="167" t="s">
        <v>5</v>
      </c>
      <c r="E369" s="168"/>
      <c r="F369" s="167" t="s">
        <v>6</v>
      </c>
      <c r="G369" s="168"/>
      <c r="H369" s="167" t="s">
        <v>7</v>
      </c>
      <c r="I369" s="168"/>
      <c r="J369" s="167" t="s">
        <v>8</v>
      </c>
      <c r="K369" s="168"/>
      <c r="L369" s="43" t="s">
        <v>9</v>
      </c>
    </row>
    <row r="370" spans="1:12" x14ac:dyDescent="0.5">
      <c r="A370" s="170"/>
      <c r="B370" s="44" t="s">
        <v>10</v>
      </c>
      <c r="C370" s="44" t="s">
        <v>11</v>
      </c>
      <c r="D370" s="44" t="s">
        <v>10</v>
      </c>
      <c r="E370" s="44" t="s">
        <v>11</v>
      </c>
      <c r="F370" s="44" t="s">
        <v>10</v>
      </c>
      <c r="G370" s="44" t="s">
        <v>11</v>
      </c>
      <c r="H370" s="44" t="s">
        <v>10</v>
      </c>
      <c r="I370" s="44" t="s">
        <v>11</v>
      </c>
      <c r="J370" s="44" t="s">
        <v>10</v>
      </c>
      <c r="K370" s="44" t="s">
        <v>11</v>
      </c>
      <c r="L370" s="45" t="s">
        <v>84</v>
      </c>
    </row>
    <row r="371" spans="1:12" x14ac:dyDescent="0.5">
      <c r="A371" s="46" t="s">
        <v>12</v>
      </c>
      <c r="B371" s="47">
        <f>SUM(B372)</f>
        <v>0</v>
      </c>
      <c r="C371" s="47">
        <f t="shared" ref="C371:K371" si="108">SUM(C372)</f>
        <v>0</v>
      </c>
      <c r="D371" s="47">
        <f>SUM(D372)</f>
        <v>0</v>
      </c>
      <c r="E371" s="47">
        <f t="shared" si="108"/>
        <v>0</v>
      </c>
      <c r="F371" s="47">
        <f t="shared" si="108"/>
        <v>0</v>
      </c>
      <c r="G371" s="47">
        <f t="shared" si="108"/>
        <v>0</v>
      </c>
      <c r="H371" s="47">
        <f t="shared" si="108"/>
        <v>0</v>
      </c>
      <c r="I371" s="47">
        <f t="shared" si="108"/>
        <v>0</v>
      </c>
      <c r="J371" s="47">
        <f t="shared" si="108"/>
        <v>0</v>
      </c>
      <c r="K371" s="47">
        <f t="shared" si="108"/>
        <v>0</v>
      </c>
      <c r="L371" s="66">
        <f>IFERROR((C371/B371)*100,0)</f>
        <v>0</v>
      </c>
    </row>
    <row r="372" spans="1:12" x14ac:dyDescent="0.5">
      <c r="A372" s="49" t="s">
        <v>13</v>
      </c>
      <c r="B372" s="50">
        <f>SUM(D372,F372,H372,J372)</f>
        <v>0</v>
      </c>
      <c r="C372" s="50">
        <f>SUM(E372,G372,I372,K372)</f>
        <v>0</v>
      </c>
      <c r="D372" s="57">
        <v>0</v>
      </c>
      <c r="E372" s="57">
        <v>0</v>
      </c>
      <c r="F372" s="57">
        <v>0</v>
      </c>
      <c r="G372" s="57">
        <v>0</v>
      </c>
      <c r="H372" s="57">
        <v>0</v>
      </c>
      <c r="I372" s="57">
        <v>0</v>
      </c>
      <c r="J372" s="57">
        <v>0</v>
      </c>
      <c r="K372" s="57">
        <v>0</v>
      </c>
      <c r="L372" s="67">
        <f t="shared" ref="L372:L383" si="109">IFERROR((C372/B372)*100,0)</f>
        <v>0</v>
      </c>
    </row>
    <row r="373" spans="1:12" x14ac:dyDescent="0.5">
      <c r="A373" s="46" t="s">
        <v>14</v>
      </c>
      <c r="B373" s="47">
        <f>SUM(B374:B377)</f>
        <v>0</v>
      </c>
      <c r="C373" s="47">
        <f>SUM(C374:C377)</f>
        <v>0</v>
      </c>
      <c r="D373" s="47">
        <f t="shared" ref="D373:K373" si="110">SUM(D374:D377)</f>
        <v>0</v>
      </c>
      <c r="E373" s="47">
        <f t="shared" si="110"/>
        <v>0</v>
      </c>
      <c r="F373" s="47">
        <f t="shared" si="110"/>
        <v>0</v>
      </c>
      <c r="G373" s="47">
        <f t="shared" si="110"/>
        <v>0</v>
      </c>
      <c r="H373" s="47">
        <f t="shared" si="110"/>
        <v>0</v>
      </c>
      <c r="I373" s="47">
        <f t="shared" si="110"/>
        <v>0</v>
      </c>
      <c r="J373" s="47">
        <f t="shared" si="110"/>
        <v>0</v>
      </c>
      <c r="K373" s="47">
        <f t="shared" si="110"/>
        <v>0</v>
      </c>
      <c r="L373" s="66">
        <f t="shared" si="109"/>
        <v>0</v>
      </c>
    </row>
    <row r="374" spans="1:12" x14ac:dyDescent="0.5">
      <c r="A374" s="51" t="s">
        <v>15</v>
      </c>
      <c r="B374" s="50">
        <f t="shared" ref="B374:C377" si="111">SUM(D374,F374,H374,J374)</f>
        <v>0</v>
      </c>
      <c r="C374" s="50">
        <f t="shared" si="111"/>
        <v>0</v>
      </c>
      <c r="D374" s="58">
        <v>0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8">
        <v>0</v>
      </c>
      <c r="K374" s="58">
        <v>0</v>
      </c>
      <c r="L374" s="67">
        <f t="shared" si="109"/>
        <v>0</v>
      </c>
    </row>
    <row r="375" spans="1:12" x14ac:dyDescent="0.5">
      <c r="A375" s="51" t="s">
        <v>16</v>
      </c>
      <c r="B375" s="50">
        <f t="shared" si="111"/>
        <v>0</v>
      </c>
      <c r="C375" s="50">
        <f t="shared" si="111"/>
        <v>0</v>
      </c>
      <c r="D375" s="58">
        <v>0</v>
      </c>
      <c r="E375" s="58">
        <v>0</v>
      </c>
      <c r="F375" s="58">
        <v>0</v>
      </c>
      <c r="G375" s="58">
        <v>0</v>
      </c>
      <c r="H375" s="58">
        <v>0</v>
      </c>
      <c r="I375" s="58">
        <v>0</v>
      </c>
      <c r="J375" s="58">
        <v>0</v>
      </c>
      <c r="K375" s="58">
        <v>0</v>
      </c>
      <c r="L375" s="67">
        <f t="shared" si="109"/>
        <v>0</v>
      </c>
    </row>
    <row r="376" spans="1:12" x14ac:dyDescent="0.5">
      <c r="A376" s="51" t="s">
        <v>17</v>
      </c>
      <c r="B376" s="50">
        <f t="shared" si="111"/>
        <v>0</v>
      </c>
      <c r="C376" s="50">
        <f t="shared" si="111"/>
        <v>0</v>
      </c>
      <c r="D376" s="58">
        <v>0</v>
      </c>
      <c r="E376" s="58">
        <v>0</v>
      </c>
      <c r="F376" s="58">
        <v>0</v>
      </c>
      <c r="G376" s="58">
        <v>0</v>
      </c>
      <c r="H376" s="58">
        <v>0</v>
      </c>
      <c r="I376" s="58">
        <v>0</v>
      </c>
      <c r="J376" s="58">
        <v>0</v>
      </c>
      <c r="K376" s="58">
        <v>0</v>
      </c>
      <c r="L376" s="67">
        <f t="shared" si="109"/>
        <v>0</v>
      </c>
    </row>
    <row r="377" spans="1:12" x14ac:dyDescent="0.5">
      <c r="A377" s="51" t="s">
        <v>18</v>
      </c>
      <c r="B377" s="50">
        <f t="shared" si="111"/>
        <v>0</v>
      </c>
      <c r="C377" s="50">
        <f t="shared" si="111"/>
        <v>0</v>
      </c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  <c r="L377" s="67">
        <f t="shared" si="109"/>
        <v>0</v>
      </c>
    </row>
    <row r="378" spans="1:12" x14ac:dyDescent="0.5">
      <c r="A378" s="46" t="s">
        <v>97</v>
      </c>
      <c r="B378" s="47">
        <f>SUM(B379:B380)</f>
        <v>0</v>
      </c>
      <c r="C378" s="47">
        <f t="shared" ref="C378:K378" si="112">SUM(C379:C380)</f>
        <v>0</v>
      </c>
      <c r="D378" s="47">
        <f t="shared" si="112"/>
        <v>0</v>
      </c>
      <c r="E378" s="47">
        <f t="shared" si="112"/>
        <v>0</v>
      </c>
      <c r="F378" s="47">
        <f t="shared" si="112"/>
        <v>0</v>
      </c>
      <c r="G378" s="47">
        <f t="shared" si="112"/>
        <v>0</v>
      </c>
      <c r="H378" s="47">
        <f t="shared" si="112"/>
        <v>0</v>
      </c>
      <c r="I378" s="47">
        <f t="shared" si="112"/>
        <v>0</v>
      </c>
      <c r="J378" s="47">
        <f t="shared" si="112"/>
        <v>0</v>
      </c>
      <c r="K378" s="47">
        <f t="shared" si="112"/>
        <v>0</v>
      </c>
      <c r="L378" s="66">
        <f t="shared" si="109"/>
        <v>0</v>
      </c>
    </row>
    <row r="379" spans="1:12" x14ac:dyDescent="0.5">
      <c r="A379" s="52" t="s">
        <v>19</v>
      </c>
      <c r="B379" s="50">
        <f t="shared" ref="B379:C382" si="113">SUM(D379,F379,H379,J379)</f>
        <v>0</v>
      </c>
      <c r="C379" s="50">
        <f t="shared" si="113"/>
        <v>0</v>
      </c>
      <c r="D379" s="59">
        <v>0</v>
      </c>
      <c r="E379" s="59">
        <v>0</v>
      </c>
      <c r="F379" s="59">
        <v>0</v>
      </c>
      <c r="G379" s="59">
        <v>0</v>
      </c>
      <c r="H379" s="59">
        <v>0</v>
      </c>
      <c r="I379" s="59">
        <v>0</v>
      </c>
      <c r="J379" s="59">
        <v>0</v>
      </c>
      <c r="K379" s="59">
        <v>0</v>
      </c>
      <c r="L379" s="67">
        <f t="shared" si="109"/>
        <v>0</v>
      </c>
    </row>
    <row r="380" spans="1:12" x14ac:dyDescent="0.5">
      <c r="A380" s="52" t="s">
        <v>20</v>
      </c>
      <c r="B380" s="50">
        <f t="shared" si="113"/>
        <v>0</v>
      </c>
      <c r="C380" s="50">
        <f t="shared" si="113"/>
        <v>0</v>
      </c>
      <c r="D380" s="59">
        <v>0</v>
      </c>
      <c r="E380" s="59">
        <v>0</v>
      </c>
      <c r="F380" s="59">
        <v>0</v>
      </c>
      <c r="G380" s="59">
        <v>0</v>
      </c>
      <c r="H380" s="59">
        <v>0</v>
      </c>
      <c r="I380" s="59">
        <v>0</v>
      </c>
      <c r="J380" s="59">
        <v>0</v>
      </c>
      <c r="K380" s="59">
        <v>0</v>
      </c>
      <c r="L380" s="67">
        <f t="shared" si="109"/>
        <v>0</v>
      </c>
    </row>
    <row r="381" spans="1:12" x14ac:dyDescent="0.5">
      <c r="A381" s="46" t="s">
        <v>21</v>
      </c>
      <c r="B381" s="47">
        <f t="shared" si="113"/>
        <v>0</v>
      </c>
      <c r="C381" s="47">
        <f t="shared" si="113"/>
        <v>0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0</v>
      </c>
      <c r="K381" s="60">
        <v>0</v>
      </c>
      <c r="L381" s="66">
        <f t="shared" si="109"/>
        <v>0</v>
      </c>
    </row>
    <row r="382" spans="1:12" ht="19.5" thickBot="1" x14ac:dyDescent="0.55000000000000004">
      <c r="A382" s="53" t="s">
        <v>22</v>
      </c>
      <c r="B382" s="47">
        <f t="shared" si="113"/>
        <v>0</v>
      </c>
      <c r="C382" s="47">
        <f t="shared" si="113"/>
        <v>0</v>
      </c>
      <c r="D382" s="61">
        <v>0</v>
      </c>
      <c r="E382" s="61">
        <v>0</v>
      </c>
      <c r="F382" s="61">
        <v>0</v>
      </c>
      <c r="G382" s="61">
        <v>0</v>
      </c>
      <c r="H382" s="61">
        <v>0</v>
      </c>
      <c r="I382" s="61">
        <v>0</v>
      </c>
      <c r="J382" s="61">
        <v>0</v>
      </c>
      <c r="K382" s="61">
        <v>0</v>
      </c>
      <c r="L382" s="68">
        <f t="shared" si="109"/>
        <v>0</v>
      </c>
    </row>
    <row r="383" spans="1:12" x14ac:dyDescent="0.5">
      <c r="A383" s="54" t="s">
        <v>122</v>
      </c>
      <c r="B383" s="55">
        <f t="shared" ref="B383:K383" si="114">SUM(B371,B373,B378,B381,B382)</f>
        <v>0</v>
      </c>
      <c r="C383" s="55">
        <f t="shared" si="114"/>
        <v>0</v>
      </c>
      <c r="D383" s="55">
        <f t="shared" si="114"/>
        <v>0</v>
      </c>
      <c r="E383" s="55">
        <f t="shared" si="114"/>
        <v>0</v>
      </c>
      <c r="F383" s="55">
        <f t="shared" si="114"/>
        <v>0</v>
      </c>
      <c r="G383" s="55">
        <f t="shared" si="114"/>
        <v>0</v>
      </c>
      <c r="H383" s="55">
        <f t="shared" si="114"/>
        <v>0</v>
      </c>
      <c r="I383" s="55">
        <f t="shared" si="114"/>
        <v>0</v>
      </c>
      <c r="J383" s="55">
        <f t="shared" si="114"/>
        <v>0</v>
      </c>
      <c r="K383" s="55">
        <f t="shared" si="114"/>
        <v>0</v>
      </c>
      <c r="L383" s="69">
        <f t="shared" si="109"/>
        <v>0</v>
      </c>
    </row>
    <row r="384" spans="1:12" x14ac:dyDescent="0.5">
      <c r="A384" s="40"/>
      <c r="B384" s="56"/>
      <c r="C384" s="40"/>
      <c r="D384" s="56"/>
      <c r="E384" s="40"/>
      <c r="F384" s="56"/>
      <c r="G384" s="40"/>
      <c r="H384" s="56"/>
      <c r="I384" s="40"/>
      <c r="J384" s="56"/>
      <c r="K384" s="40"/>
      <c r="L384" s="31"/>
    </row>
    <row r="385" spans="1:12" x14ac:dyDescent="0.5">
      <c r="A385" s="25"/>
      <c r="B385" s="25"/>
      <c r="C385" s="25"/>
      <c r="D385" s="25"/>
      <c r="E385" s="25"/>
      <c r="F385" s="25"/>
      <c r="G385" s="25"/>
      <c r="H385" s="25"/>
      <c r="I385" s="25"/>
      <c r="J385" s="26"/>
      <c r="K385" s="171" t="s">
        <v>0</v>
      </c>
      <c r="L385" s="171"/>
    </row>
    <row r="386" spans="1:12" x14ac:dyDescent="0.5">
      <c r="A386" s="160" t="s">
        <v>123</v>
      </c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</row>
    <row r="387" spans="1:12" x14ac:dyDescent="0.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161" t="s">
        <v>1</v>
      </c>
      <c r="L387" s="161"/>
    </row>
    <row r="388" spans="1:12" x14ac:dyDescent="0.5">
      <c r="A388" s="162" t="s">
        <v>89</v>
      </c>
      <c r="B388" s="162"/>
      <c r="C388" s="162"/>
      <c r="D388" s="162"/>
      <c r="E388" s="163" t="s">
        <v>2</v>
      </c>
      <c r="F388" s="163"/>
      <c r="G388" s="163"/>
      <c r="H388" s="163"/>
      <c r="I388" s="163"/>
      <c r="J388" s="163"/>
      <c r="K388" s="163"/>
      <c r="L388" s="164"/>
    </row>
    <row r="389" spans="1:12" x14ac:dyDescent="0.5">
      <c r="A389" s="172" t="s">
        <v>124</v>
      </c>
      <c r="B389" s="173"/>
      <c r="C389" s="173"/>
      <c r="D389" s="174"/>
      <c r="E389" s="30" t="s">
        <v>120</v>
      </c>
      <c r="F389" s="31"/>
      <c r="G389" s="31"/>
      <c r="H389" s="31"/>
      <c r="I389" s="31"/>
      <c r="J389" s="31"/>
      <c r="K389" s="31"/>
      <c r="L389" s="32"/>
    </row>
    <row r="390" spans="1:12" x14ac:dyDescent="0.5">
      <c r="A390" s="33" t="s">
        <v>87</v>
      </c>
      <c r="B390" s="34"/>
      <c r="C390" s="34"/>
      <c r="D390" s="35"/>
      <c r="E390" s="36" t="s">
        <v>121</v>
      </c>
      <c r="F390" s="37"/>
      <c r="G390" s="37"/>
      <c r="H390" s="29"/>
      <c r="I390" s="29"/>
      <c r="J390" s="29"/>
      <c r="K390" s="29"/>
      <c r="L390" s="38"/>
    </row>
    <row r="391" spans="1:12" x14ac:dyDescent="0.5">
      <c r="A391" s="39"/>
      <c r="B391" s="40"/>
      <c r="C391" s="40"/>
      <c r="D391" s="40"/>
      <c r="E391" s="41"/>
      <c r="F391" s="41"/>
      <c r="G391" s="41"/>
      <c r="H391" s="31"/>
      <c r="I391" s="31"/>
      <c r="J391" s="31"/>
      <c r="K391" s="31"/>
      <c r="L391" s="42"/>
    </row>
    <row r="392" spans="1:12" x14ac:dyDescent="0.5">
      <c r="A392" s="34" t="s">
        <v>83</v>
      </c>
      <c r="B392" s="34"/>
      <c r="C392" s="34"/>
      <c r="D392" s="34"/>
      <c r="E392" s="29"/>
      <c r="F392" s="29"/>
      <c r="G392" s="29"/>
      <c r="H392" s="29"/>
      <c r="I392" s="29"/>
      <c r="J392" s="29"/>
      <c r="K392" s="29"/>
      <c r="L392" s="29"/>
    </row>
    <row r="393" spans="1:12" x14ac:dyDescent="0.5">
      <c r="A393" s="169" t="s">
        <v>3</v>
      </c>
      <c r="B393" s="167" t="s">
        <v>4</v>
      </c>
      <c r="C393" s="168"/>
      <c r="D393" s="167"/>
      <c r="E393" s="168"/>
      <c r="F393" s="167" t="s">
        <v>6</v>
      </c>
      <c r="G393" s="168"/>
      <c r="H393" s="167" t="s">
        <v>7</v>
      </c>
      <c r="I393" s="168"/>
      <c r="J393" s="167" t="s">
        <v>8</v>
      </c>
      <c r="K393" s="168"/>
      <c r="L393" s="43" t="s">
        <v>9</v>
      </c>
    </row>
    <row r="394" spans="1:12" x14ac:dyDescent="0.5">
      <c r="A394" s="170"/>
      <c r="B394" s="44" t="s">
        <v>10</v>
      </c>
      <c r="C394" s="44" t="s">
        <v>11</v>
      </c>
      <c r="D394" s="44" t="s">
        <v>10</v>
      </c>
      <c r="E394" s="44" t="s">
        <v>11</v>
      </c>
      <c r="F394" s="44" t="s">
        <v>10</v>
      </c>
      <c r="G394" s="44" t="s">
        <v>11</v>
      </c>
      <c r="H394" s="44" t="s">
        <v>10</v>
      </c>
      <c r="I394" s="44" t="s">
        <v>11</v>
      </c>
      <c r="J394" s="44" t="s">
        <v>10</v>
      </c>
      <c r="K394" s="44" t="s">
        <v>11</v>
      </c>
      <c r="L394" s="45" t="s">
        <v>84</v>
      </c>
    </row>
    <row r="395" spans="1:12" x14ac:dyDescent="0.5">
      <c r="A395" s="46" t="s">
        <v>12</v>
      </c>
      <c r="B395" s="47">
        <f>SUM(B396)</f>
        <v>0</v>
      </c>
      <c r="C395" s="47">
        <f t="shared" ref="C395:K395" si="115">SUM(C396)</f>
        <v>0</v>
      </c>
      <c r="D395" s="47">
        <f>SUM(D396)</f>
        <v>0</v>
      </c>
      <c r="E395" s="47">
        <f t="shared" si="115"/>
        <v>0</v>
      </c>
      <c r="F395" s="47">
        <f t="shared" si="115"/>
        <v>0</v>
      </c>
      <c r="G395" s="47">
        <f t="shared" si="115"/>
        <v>0</v>
      </c>
      <c r="H395" s="47">
        <f t="shared" si="115"/>
        <v>0</v>
      </c>
      <c r="I395" s="47">
        <f t="shared" si="115"/>
        <v>0</v>
      </c>
      <c r="J395" s="47">
        <f t="shared" si="115"/>
        <v>0</v>
      </c>
      <c r="K395" s="47">
        <f t="shared" si="115"/>
        <v>0</v>
      </c>
      <c r="L395" s="66">
        <f>IFERROR((C395/B395)*100,0)</f>
        <v>0</v>
      </c>
    </row>
    <row r="396" spans="1:12" x14ac:dyDescent="0.5">
      <c r="A396" s="49" t="s">
        <v>13</v>
      </c>
      <c r="B396" s="50">
        <f>SUM(D396,F396,H396,J396)</f>
        <v>0</v>
      </c>
      <c r="C396" s="50">
        <f>SUM(E396,G396,I396,K396)</f>
        <v>0</v>
      </c>
      <c r="D396" s="57">
        <v>0</v>
      </c>
      <c r="E396" s="57">
        <v>0</v>
      </c>
      <c r="F396" s="57">
        <v>0</v>
      </c>
      <c r="G396" s="57">
        <v>0</v>
      </c>
      <c r="H396" s="57">
        <v>0</v>
      </c>
      <c r="I396" s="57">
        <v>0</v>
      </c>
      <c r="J396" s="57">
        <v>0</v>
      </c>
      <c r="K396" s="57">
        <v>0</v>
      </c>
      <c r="L396" s="67">
        <f t="shared" ref="L396:L407" si="116">IFERROR((C396/B396)*100,0)</f>
        <v>0</v>
      </c>
    </row>
    <row r="397" spans="1:12" x14ac:dyDescent="0.5">
      <c r="A397" s="46" t="s">
        <v>14</v>
      </c>
      <c r="B397" s="47">
        <f>SUM(B398:B401)</f>
        <v>0</v>
      </c>
      <c r="C397" s="47">
        <f>SUM(C398:C401)</f>
        <v>0</v>
      </c>
      <c r="D397" s="47">
        <f t="shared" ref="D397:K397" si="117">SUM(D398:D401)</f>
        <v>0</v>
      </c>
      <c r="E397" s="47">
        <f t="shared" si="117"/>
        <v>0</v>
      </c>
      <c r="F397" s="47">
        <f t="shared" si="117"/>
        <v>0</v>
      </c>
      <c r="G397" s="47">
        <f t="shared" si="117"/>
        <v>0</v>
      </c>
      <c r="H397" s="47">
        <f t="shared" si="117"/>
        <v>0</v>
      </c>
      <c r="I397" s="47">
        <f t="shared" si="117"/>
        <v>0</v>
      </c>
      <c r="J397" s="47">
        <f t="shared" si="117"/>
        <v>0</v>
      </c>
      <c r="K397" s="47">
        <f t="shared" si="117"/>
        <v>0</v>
      </c>
      <c r="L397" s="66">
        <f t="shared" si="116"/>
        <v>0</v>
      </c>
    </row>
    <row r="398" spans="1:12" x14ac:dyDescent="0.5">
      <c r="A398" s="51" t="s">
        <v>15</v>
      </c>
      <c r="B398" s="50">
        <f t="shared" ref="B398:C401" si="118">SUM(D398,F398,H398,J398)</f>
        <v>0</v>
      </c>
      <c r="C398" s="50">
        <f t="shared" si="118"/>
        <v>0</v>
      </c>
      <c r="D398" s="58">
        <v>0</v>
      </c>
      <c r="E398" s="58">
        <v>0</v>
      </c>
      <c r="F398" s="58">
        <v>0</v>
      </c>
      <c r="G398" s="58">
        <v>0</v>
      </c>
      <c r="H398" s="58">
        <v>0</v>
      </c>
      <c r="I398" s="58">
        <v>0</v>
      </c>
      <c r="J398" s="58">
        <v>0</v>
      </c>
      <c r="K398" s="58">
        <v>0</v>
      </c>
      <c r="L398" s="67">
        <f t="shared" si="116"/>
        <v>0</v>
      </c>
    </row>
    <row r="399" spans="1:12" x14ac:dyDescent="0.5">
      <c r="A399" s="51" t="s">
        <v>16</v>
      </c>
      <c r="B399" s="50">
        <f t="shared" si="118"/>
        <v>0</v>
      </c>
      <c r="C399" s="50">
        <f t="shared" si="118"/>
        <v>0</v>
      </c>
      <c r="D399" s="58">
        <v>0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8">
        <v>0</v>
      </c>
      <c r="K399" s="58">
        <v>0</v>
      </c>
      <c r="L399" s="67">
        <f t="shared" si="116"/>
        <v>0</v>
      </c>
    </row>
    <row r="400" spans="1:12" x14ac:dyDescent="0.5">
      <c r="A400" s="51" t="s">
        <v>17</v>
      </c>
      <c r="B400" s="50">
        <f t="shared" si="118"/>
        <v>0</v>
      </c>
      <c r="C400" s="50">
        <f t="shared" si="118"/>
        <v>0</v>
      </c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8">
        <v>0</v>
      </c>
      <c r="L400" s="67">
        <f t="shared" si="116"/>
        <v>0</v>
      </c>
    </row>
    <row r="401" spans="1:12" x14ac:dyDescent="0.5">
      <c r="A401" s="51" t="s">
        <v>18</v>
      </c>
      <c r="B401" s="50">
        <f t="shared" si="118"/>
        <v>0</v>
      </c>
      <c r="C401" s="50">
        <f t="shared" si="118"/>
        <v>0</v>
      </c>
      <c r="D401" s="58">
        <v>0</v>
      </c>
      <c r="E401" s="58">
        <v>0</v>
      </c>
      <c r="F401" s="58">
        <v>0</v>
      </c>
      <c r="G401" s="58">
        <v>0</v>
      </c>
      <c r="H401" s="58">
        <v>0</v>
      </c>
      <c r="I401" s="58">
        <v>0</v>
      </c>
      <c r="J401" s="58">
        <v>0</v>
      </c>
      <c r="K401" s="58">
        <v>0</v>
      </c>
      <c r="L401" s="67">
        <f t="shared" si="116"/>
        <v>0</v>
      </c>
    </row>
    <row r="402" spans="1:12" x14ac:dyDescent="0.5">
      <c r="A402" s="46" t="s">
        <v>97</v>
      </c>
      <c r="B402" s="47">
        <f>SUM(B403:B404)</f>
        <v>0</v>
      </c>
      <c r="C402" s="47">
        <f t="shared" ref="C402:K402" si="119">SUM(C403:C404)</f>
        <v>0</v>
      </c>
      <c r="D402" s="47">
        <f t="shared" si="119"/>
        <v>0</v>
      </c>
      <c r="E402" s="47">
        <f t="shared" si="119"/>
        <v>0</v>
      </c>
      <c r="F402" s="47">
        <f t="shared" si="119"/>
        <v>0</v>
      </c>
      <c r="G402" s="47">
        <f t="shared" si="119"/>
        <v>0</v>
      </c>
      <c r="H402" s="47">
        <f t="shared" si="119"/>
        <v>0</v>
      </c>
      <c r="I402" s="47">
        <f t="shared" si="119"/>
        <v>0</v>
      </c>
      <c r="J402" s="47">
        <f t="shared" si="119"/>
        <v>0</v>
      </c>
      <c r="K402" s="47">
        <f t="shared" si="119"/>
        <v>0</v>
      </c>
      <c r="L402" s="66">
        <f t="shared" si="116"/>
        <v>0</v>
      </c>
    </row>
    <row r="403" spans="1:12" x14ac:dyDescent="0.5">
      <c r="A403" s="52" t="s">
        <v>19</v>
      </c>
      <c r="B403" s="50">
        <f t="shared" ref="B403:C406" si="120">SUM(D403,F403,H403,J403)</f>
        <v>0</v>
      </c>
      <c r="C403" s="50">
        <f t="shared" si="120"/>
        <v>0</v>
      </c>
      <c r="D403" s="59">
        <v>0</v>
      </c>
      <c r="E403" s="59">
        <v>0</v>
      </c>
      <c r="F403" s="59">
        <v>0</v>
      </c>
      <c r="G403" s="59">
        <v>0</v>
      </c>
      <c r="H403" s="59">
        <v>0</v>
      </c>
      <c r="I403" s="59">
        <v>0</v>
      </c>
      <c r="J403" s="59">
        <v>0</v>
      </c>
      <c r="K403" s="59">
        <v>0</v>
      </c>
      <c r="L403" s="67">
        <f t="shared" si="116"/>
        <v>0</v>
      </c>
    </row>
    <row r="404" spans="1:12" x14ac:dyDescent="0.5">
      <c r="A404" s="52" t="s">
        <v>20</v>
      </c>
      <c r="B404" s="50">
        <f t="shared" si="120"/>
        <v>0</v>
      </c>
      <c r="C404" s="50">
        <f t="shared" si="120"/>
        <v>0</v>
      </c>
      <c r="D404" s="59">
        <v>0</v>
      </c>
      <c r="E404" s="59">
        <v>0</v>
      </c>
      <c r="F404" s="59">
        <v>0</v>
      </c>
      <c r="G404" s="59">
        <v>0</v>
      </c>
      <c r="H404" s="59">
        <v>0</v>
      </c>
      <c r="I404" s="59">
        <v>0</v>
      </c>
      <c r="J404" s="59">
        <v>0</v>
      </c>
      <c r="K404" s="59">
        <v>0</v>
      </c>
      <c r="L404" s="67">
        <f t="shared" si="116"/>
        <v>0</v>
      </c>
    </row>
    <row r="405" spans="1:12" x14ac:dyDescent="0.5">
      <c r="A405" s="46" t="s">
        <v>21</v>
      </c>
      <c r="B405" s="47">
        <f t="shared" si="120"/>
        <v>0</v>
      </c>
      <c r="C405" s="47">
        <f t="shared" si="120"/>
        <v>0</v>
      </c>
      <c r="D405" s="60">
        <v>0</v>
      </c>
      <c r="E405" s="60">
        <v>0</v>
      </c>
      <c r="F405" s="60">
        <v>0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66">
        <f t="shared" si="116"/>
        <v>0</v>
      </c>
    </row>
    <row r="406" spans="1:12" ht="19.5" thickBot="1" x14ac:dyDescent="0.55000000000000004">
      <c r="A406" s="53" t="s">
        <v>22</v>
      </c>
      <c r="B406" s="47">
        <f t="shared" si="120"/>
        <v>0</v>
      </c>
      <c r="C406" s="47">
        <f t="shared" si="120"/>
        <v>0</v>
      </c>
      <c r="D406" s="61">
        <v>0</v>
      </c>
      <c r="E406" s="61">
        <v>0</v>
      </c>
      <c r="F406" s="61">
        <v>0</v>
      </c>
      <c r="G406" s="61">
        <v>0</v>
      </c>
      <c r="H406" s="61">
        <v>0</v>
      </c>
      <c r="I406" s="61">
        <v>0</v>
      </c>
      <c r="J406" s="61">
        <v>0</v>
      </c>
      <c r="K406" s="61">
        <v>0</v>
      </c>
      <c r="L406" s="68">
        <f t="shared" si="116"/>
        <v>0</v>
      </c>
    </row>
    <row r="407" spans="1:12" x14ac:dyDescent="0.5">
      <c r="A407" s="54" t="s">
        <v>122</v>
      </c>
      <c r="B407" s="55">
        <f t="shared" ref="B407:K407" si="121">SUM(B395,B397,B402,B405,B406)</f>
        <v>0</v>
      </c>
      <c r="C407" s="55">
        <f t="shared" si="121"/>
        <v>0</v>
      </c>
      <c r="D407" s="55">
        <f t="shared" si="121"/>
        <v>0</v>
      </c>
      <c r="E407" s="55">
        <f t="shared" si="121"/>
        <v>0</v>
      </c>
      <c r="F407" s="55">
        <f t="shared" si="121"/>
        <v>0</v>
      </c>
      <c r="G407" s="55">
        <f t="shared" si="121"/>
        <v>0</v>
      </c>
      <c r="H407" s="55">
        <f t="shared" si="121"/>
        <v>0</v>
      </c>
      <c r="I407" s="55">
        <f t="shared" si="121"/>
        <v>0</v>
      </c>
      <c r="J407" s="55">
        <f t="shared" si="121"/>
        <v>0</v>
      </c>
      <c r="K407" s="55">
        <f t="shared" si="121"/>
        <v>0</v>
      </c>
      <c r="L407" s="69">
        <f t="shared" si="116"/>
        <v>0</v>
      </c>
    </row>
    <row r="408" spans="1:12" x14ac:dyDescent="0.5">
      <c r="A408" s="40"/>
      <c r="B408" s="56"/>
      <c r="C408" s="40"/>
      <c r="D408" s="56"/>
      <c r="E408" s="40"/>
      <c r="F408" s="56"/>
      <c r="G408" s="40"/>
      <c r="H408" s="56"/>
      <c r="I408" s="40"/>
      <c r="J408" s="56"/>
      <c r="K408" s="40"/>
      <c r="L408" s="31"/>
    </row>
    <row r="409" spans="1:12" x14ac:dyDescent="0.5">
      <c r="A409" s="25"/>
      <c r="B409" s="25"/>
      <c r="C409" s="25"/>
      <c r="D409" s="25"/>
      <c r="E409" s="25"/>
      <c r="F409" s="25"/>
      <c r="G409" s="25"/>
      <c r="H409" s="25"/>
      <c r="I409" s="25"/>
      <c r="J409" s="26"/>
      <c r="K409" s="171" t="s">
        <v>0</v>
      </c>
      <c r="L409" s="171"/>
    </row>
    <row r="410" spans="1:12" x14ac:dyDescent="0.5">
      <c r="A410" s="160" t="s">
        <v>123</v>
      </c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</row>
    <row r="411" spans="1:12" x14ac:dyDescent="0.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161" t="s">
        <v>1</v>
      </c>
      <c r="L411" s="161"/>
    </row>
    <row r="412" spans="1:12" x14ac:dyDescent="0.5">
      <c r="A412" s="162" t="s">
        <v>89</v>
      </c>
      <c r="B412" s="162"/>
      <c r="C412" s="162"/>
      <c r="D412" s="162"/>
      <c r="E412" s="163" t="s">
        <v>2</v>
      </c>
      <c r="F412" s="163"/>
      <c r="G412" s="163"/>
      <c r="H412" s="163"/>
      <c r="I412" s="163"/>
      <c r="J412" s="163"/>
      <c r="K412" s="163"/>
      <c r="L412" s="164"/>
    </row>
    <row r="413" spans="1:12" x14ac:dyDescent="0.5">
      <c r="A413" s="172" t="s">
        <v>124</v>
      </c>
      <c r="B413" s="173"/>
      <c r="C413" s="173"/>
      <c r="D413" s="174"/>
      <c r="E413" s="30" t="s">
        <v>120</v>
      </c>
      <c r="F413" s="31"/>
      <c r="G413" s="31"/>
      <c r="H413" s="31"/>
      <c r="I413" s="31"/>
      <c r="J413" s="31"/>
      <c r="K413" s="31"/>
      <c r="L413" s="32"/>
    </row>
    <row r="414" spans="1:12" x14ac:dyDescent="0.5">
      <c r="A414" s="33" t="s">
        <v>119</v>
      </c>
      <c r="B414" s="34"/>
      <c r="C414" s="34"/>
      <c r="D414" s="35"/>
      <c r="E414" s="36" t="s">
        <v>121</v>
      </c>
      <c r="F414" s="37"/>
      <c r="G414" s="37"/>
      <c r="H414" s="29"/>
      <c r="I414" s="29"/>
      <c r="J414" s="29"/>
      <c r="K414" s="29"/>
      <c r="L414" s="38"/>
    </row>
    <row r="415" spans="1:12" x14ac:dyDescent="0.5">
      <c r="A415" s="39"/>
      <c r="B415" s="40"/>
      <c r="C415" s="40"/>
      <c r="D415" s="40"/>
      <c r="E415" s="41"/>
      <c r="F415" s="41"/>
      <c r="G415" s="41"/>
      <c r="H415" s="31"/>
      <c r="I415" s="31"/>
      <c r="J415" s="31"/>
      <c r="K415" s="31"/>
      <c r="L415" s="42"/>
    </row>
    <row r="416" spans="1:12" x14ac:dyDescent="0.5">
      <c r="A416" s="34" t="s">
        <v>83</v>
      </c>
      <c r="B416" s="34"/>
      <c r="C416" s="34"/>
      <c r="D416" s="34"/>
      <c r="E416" s="29"/>
      <c r="F416" s="29"/>
      <c r="G416" s="29"/>
      <c r="H416" s="29"/>
      <c r="I416" s="29"/>
      <c r="J416" s="29"/>
      <c r="K416" s="29"/>
      <c r="L416" s="29"/>
    </row>
    <row r="417" spans="1:12" x14ac:dyDescent="0.5">
      <c r="A417" s="169" t="s">
        <v>3</v>
      </c>
      <c r="B417" s="167" t="s">
        <v>4</v>
      </c>
      <c r="C417" s="168"/>
      <c r="D417" s="167" t="s">
        <v>5</v>
      </c>
      <c r="E417" s="168"/>
      <c r="F417" s="167" t="s">
        <v>6</v>
      </c>
      <c r="G417" s="168"/>
      <c r="H417" s="167" t="s">
        <v>7</v>
      </c>
      <c r="I417" s="168"/>
      <c r="J417" s="167" t="s">
        <v>8</v>
      </c>
      <c r="K417" s="168"/>
      <c r="L417" s="43" t="s">
        <v>9</v>
      </c>
    </row>
    <row r="418" spans="1:12" x14ac:dyDescent="0.5">
      <c r="A418" s="170"/>
      <c r="B418" s="44" t="s">
        <v>10</v>
      </c>
      <c r="C418" s="44" t="s">
        <v>11</v>
      </c>
      <c r="D418" s="44" t="s">
        <v>10</v>
      </c>
      <c r="E418" s="44" t="s">
        <v>11</v>
      </c>
      <c r="F418" s="44" t="s">
        <v>10</v>
      </c>
      <c r="G418" s="44" t="s">
        <v>11</v>
      </c>
      <c r="H418" s="44" t="s">
        <v>10</v>
      </c>
      <c r="I418" s="44" t="s">
        <v>11</v>
      </c>
      <c r="J418" s="44" t="s">
        <v>10</v>
      </c>
      <c r="K418" s="44" t="s">
        <v>11</v>
      </c>
      <c r="L418" s="45" t="s">
        <v>84</v>
      </c>
    </row>
    <row r="419" spans="1:12" x14ac:dyDescent="0.5">
      <c r="A419" s="46" t="s">
        <v>12</v>
      </c>
      <c r="B419" s="47">
        <f>SUM(B420)</f>
        <v>0</v>
      </c>
      <c r="C419" s="47">
        <f t="shared" ref="C419:K419" si="122">SUM(C420)</f>
        <v>0</v>
      </c>
      <c r="D419" s="47">
        <f>SUM(D420)</f>
        <v>0</v>
      </c>
      <c r="E419" s="47">
        <f t="shared" si="122"/>
        <v>0</v>
      </c>
      <c r="F419" s="47">
        <f t="shared" si="122"/>
        <v>0</v>
      </c>
      <c r="G419" s="47">
        <f t="shared" si="122"/>
        <v>0</v>
      </c>
      <c r="H419" s="47">
        <f t="shared" si="122"/>
        <v>0</v>
      </c>
      <c r="I419" s="47">
        <f t="shared" si="122"/>
        <v>0</v>
      </c>
      <c r="J419" s="47">
        <f t="shared" si="122"/>
        <v>0</v>
      </c>
      <c r="K419" s="47">
        <f t="shared" si="122"/>
        <v>0</v>
      </c>
      <c r="L419" s="66">
        <f>IFERROR((C419/B419)*100,0)</f>
        <v>0</v>
      </c>
    </row>
    <row r="420" spans="1:12" x14ac:dyDescent="0.5">
      <c r="A420" s="49" t="s">
        <v>13</v>
      </c>
      <c r="B420" s="50">
        <f>SUM(D420,F420,H420,J420)</f>
        <v>0</v>
      </c>
      <c r="C420" s="50">
        <f>SUM(E420,G420,I420,K420)</f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67">
        <f t="shared" ref="L420:L431" si="123">IFERROR((C420/B420)*100,0)</f>
        <v>0</v>
      </c>
    </row>
    <row r="421" spans="1:12" x14ac:dyDescent="0.5">
      <c r="A421" s="46" t="s">
        <v>14</v>
      </c>
      <c r="B421" s="47">
        <f>SUM(B422:B425)</f>
        <v>0</v>
      </c>
      <c r="C421" s="47">
        <f>SUM(C422:C425)</f>
        <v>0</v>
      </c>
      <c r="D421" s="47">
        <f t="shared" ref="D421:K421" si="124">SUM(D422:D425)</f>
        <v>0</v>
      </c>
      <c r="E421" s="47">
        <f t="shared" si="124"/>
        <v>0</v>
      </c>
      <c r="F421" s="47">
        <f t="shared" si="124"/>
        <v>0</v>
      </c>
      <c r="G421" s="47">
        <f t="shared" si="124"/>
        <v>0</v>
      </c>
      <c r="H421" s="47">
        <f t="shared" si="124"/>
        <v>0</v>
      </c>
      <c r="I421" s="47">
        <f t="shared" si="124"/>
        <v>0</v>
      </c>
      <c r="J421" s="47">
        <f t="shared" si="124"/>
        <v>0</v>
      </c>
      <c r="K421" s="47">
        <f t="shared" si="124"/>
        <v>0</v>
      </c>
      <c r="L421" s="66">
        <f t="shared" si="123"/>
        <v>0</v>
      </c>
    </row>
    <row r="422" spans="1:12" x14ac:dyDescent="0.5">
      <c r="A422" s="51" t="s">
        <v>15</v>
      </c>
      <c r="B422" s="50">
        <f t="shared" ref="B422:C425" si="125">SUM(D422,F422,H422,J422)</f>
        <v>0</v>
      </c>
      <c r="C422" s="50">
        <f t="shared" si="125"/>
        <v>0</v>
      </c>
      <c r="D422" s="58">
        <v>0</v>
      </c>
      <c r="E422" s="58">
        <v>0</v>
      </c>
      <c r="F422" s="58">
        <v>0</v>
      </c>
      <c r="G422" s="58">
        <v>0</v>
      </c>
      <c r="H422" s="58">
        <v>0</v>
      </c>
      <c r="I422" s="58">
        <v>0</v>
      </c>
      <c r="J422" s="58">
        <v>0</v>
      </c>
      <c r="K422" s="58">
        <v>0</v>
      </c>
      <c r="L422" s="67">
        <f t="shared" si="123"/>
        <v>0</v>
      </c>
    </row>
    <row r="423" spans="1:12" x14ac:dyDescent="0.5">
      <c r="A423" s="51" t="s">
        <v>16</v>
      </c>
      <c r="B423" s="50">
        <f t="shared" si="125"/>
        <v>0</v>
      </c>
      <c r="C423" s="50">
        <f t="shared" si="125"/>
        <v>0</v>
      </c>
      <c r="D423" s="58">
        <v>0</v>
      </c>
      <c r="E423" s="58">
        <v>0</v>
      </c>
      <c r="F423" s="58">
        <v>0</v>
      </c>
      <c r="G423" s="58">
        <v>0</v>
      </c>
      <c r="H423" s="58">
        <v>0</v>
      </c>
      <c r="I423" s="58">
        <v>0</v>
      </c>
      <c r="J423" s="58">
        <v>0</v>
      </c>
      <c r="K423" s="58">
        <v>0</v>
      </c>
      <c r="L423" s="67">
        <f t="shared" si="123"/>
        <v>0</v>
      </c>
    </row>
    <row r="424" spans="1:12" x14ac:dyDescent="0.5">
      <c r="A424" s="51" t="s">
        <v>17</v>
      </c>
      <c r="B424" s="50">
        <f t="shared" si="125"/>
        <v>0</v>
      </c>
      <c r="C424" s="50">
        <f t="shared" si="125"/>
        <v>0</v>
      </c>
      <c r="D424" s="58">
        <v>0</v>
      </c>
      <c r="E424" s="58">
        <v>0</v>
      </c>
      <c r="F424" s="58">
        <v>0</v>
      </c>
      <c r="G424" s="58">
        <v>0</v>
      </c>
      <c r="H424" s="58">
        <v>0</v>
      </c>
      <c r="I424" s="58">
        <v>0</v>
      </c>
      <c r="J424" s="58">
        <v>0</v>
      </c>
      <c r="K424" s="58">
        <v>0</v>
      </c>
      <c r="L424" s="67">
        <f t="shared" si="123"/>
        <v>0</v>
      </c>
    </row>
    <row r="425" spans="1:12" x14ac:dyDescent="0.5">
      <c r="A425" s="51" t="s">
        <v>18</v>
      </c>
      <c r="B425" s="50">
        <f t="shared" si="125"/>
        <v>0</v>
      </c>
      <c r="C425" s="50">
        <f t="shared" si="125"/>
        <v>0</v>
      </c>
      <c r="D425" s="58">
        <v>0</v>
      </c>
      <c r="E425" s="58">
        <v>0</v>
      </c>
      <c r="F425" s="58">
        <v>0</v>
      </c>
      <c r="G425" s="58">
        <v>0</v>
      </c>
      <c r="H425" s="58">
        <v>0</v>
      </c>
      <c r="I425" s="58">
        <v>0</v>
      </c>
      <c r="J425" s="58">
        <v>0</v>
      </c>
      <c r="K425" s="58">
        <v>0</v>
      </c>
      <c r="L425" s="67">
        <f t="shared" si="123"/>
        <v>0</v>
      </c>
    </row>
    <row r="426" spans="1:12" x14ac:dyDescent="0.5">
      <c r="A426" s="46" t="s">
        <v>97</v>
      </c>
      <c r="B426" s="47">
        <f>SUM(B427:B428)</f>
        <v>0</v>
      </c>
      <c r="C426" s="47">
        <f t="shared" ref="C426:K426" si="126">SUM(C427:C428)</f>
        <v>0</v>
      </c>
      <c r="D426" s="47">
        <f t="shared" si="126"/>
        <v>0</v>
      </c>
      <c r="E426" s="47">
        <f t="shared" si="126"/>
        <v>0</v>
      </c>
      <c r="F426" s="47">
        <f t="shared" si="126"/>
        <v>0</v>
      </c>
      <c r="G426" s="47">
        <f t="shared" si="126"/>
        <v>0</v>
      </c>
      <c r="H426" s="47">
        <f t="shared" si="126"/>
        <v>0</v>
      </c>
      <c r="I426" s="47">
        <f t="shared" si="126"/>
        <v>0</v>
      </c>
      <c r="J426" s="47">
        <f t="shared" si="126"/>
        <v>0</v>
      </c>
      <c r="K426" s="47">
        <f t="shared" si="126"/>
        <v>0</v>
      </c>
      <c r="L426" s="66">
        <f t="shared" si="123"/>
        <v>0</v>
      </c>
    </row>
    <row r="427" spans="1:12" x14ac:dyDescent="0.5">
      <c r="A427" s="52" t="s">
        <v>19</v>
      </c>
      <c r="B427" s="50">
        <f t="shared" ref="B427:C430" si="127">SUM(D427,F427,H427,J427)</f>
        <v>0</v>
      </c>
      <c r="C427" s="50">
        <f t="shared" si="127"/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67">
        <f t="shared" si="123"/>
        <v>0</v>
      </c>
    </row>
    <row r="428" spans="1:12" x14ac:dyDescent="0.5">
      <c r="A428" s="52" t="s">
        <v>20</v>
      </c>
      <c r="B428" s="50">
        <f t="shared" si="127"/>
        <v>0</v>
      </c>
      <c r="C428" s="50">
        <f t="shared" si="127"/>
        <v>0</v>
      </c>
      <c r="D428" s="59">
        <v>0</v>
      </c>
      <c r="E428" s="59">
        <v>0</v>
      </c>
      <c r="F428" s="59">
        <v>0</v>
      </c>
      <c r="G428" s="59">
        <v>0</v>
      </c>
      <c r="H428" s="59">
        <v>0</v>
      </c>
      <c r="I428" s="59">
        <v>0</v>
      </c>
      <c r="J428" s="59">
        <v>0</v>
      </c>
      <c r="K428" s="59">
        <v>0</v>
      </c>
      <c r="L428" s="67">
        <f t="shared" si="123"/>
        <v>0</v>
      </c>
    </row>
    <row r="429" spans="1:12" x14ac:dyDescent="0.5">
      <c r="A429" s="46" t="s">
        <v>21</v>
      </c>
      <c r="B429" s="47">
        <f t="shared" si="127"/>
        <v>0</v>
      </c>
      <c r="C429" s="47">
        <f t="shared" si="127"/>
        <v>0</v>
      </c>
      <c r="D429" s="60">
        <v>0</v>
      </c>
      <c r="E429" s="60">
        <v>0</v>
      </c>
      <c r="F429" s="60">
        <v>0</v>
      </c>
      <c r="G429" s="60">
        <v>0</v>
      </c>
      <c r="H429" s="60">
        <v>0</v>
      </c>
      <c r="I429" s="60">
        <v>0</v>
      </c>
      <c r="J429" s="60">
        <v>0</v>
      </c>
      <c r="K429" s="60">
        <v>0</v>
      </c>
      <c r="L429" s="66">
        <f t="shared" si="123"/>
        <v>0</v>
      </c>
    </row>
    <row r="430" spans="1:12" ht="19.5" thickBot="1" x14ac:dyDescent="0.55000000000000004">
      <c r="A430" s="53" t="s">
        <v>22</v>
      </c>
      <c r="B430" s="47">
        <f t="shared" si="127"/>
        <v>0</v>
      </c>
      <c r="C430" s="47">
        <f t="shared" si="127"/>
        <v>0</v>
      </c>
      <c r="D430" s="61">
        <v>0</v>
      </c>
      <c r="E430" s="61">
        <v>0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8">
        <f t="shared" si="123"/>
        <v>0</v>
      </c>
    </row>
    <row r="431" spans="1:12" x14ac:dyDescent="0.5">
      <c r="A431" s="54" t="s">
        <v>122</v>
      </c>
      <c r="B431" s="55">
        <f t="shared" ref="B431:K431" si="128">SUM(B419,B421,B426,B429,B430)</f>
        <v>0</v>
      </c>
      <c r="C431" s="55">
        <f t="shared" si="128"/>
        <v>0</v>
      </c>
      <c r="D431" s="55">
        <f t="shared" si="128"/>
        <v>0</v>
      </c>
      <c r="E431" s="55">
        <f t="shared" si="128"/>
        <v>0</v>
      </c>
      <c r="F431" s="55">
        <f t="shared" si="128"/>
        <v>0</v>
      </c>
      <c r="G431" s="55">
        <f t="shared" si="128"/>
        <v>0</v>
      </c>
      <c r="H431" s="55">
        <f t="shared" si="128"/>
        <v>0</v>
      </c>
      <c r="I431" s="55">
        <f t="shared" si="128"/>
        <v>0</v>
      </c>
      <c r="J431" s="55">
        <f t="shared" si="128"/>
        <v>0</v>
      </c>
      <c r="K431" s="55">
        <f t="shared" si="128"/>
        <v>0</v>
      </c>
      <c r="L431" s="69">
        <f t="shared" si="123"/>
        <v>0</v>
      </c>
    </row>
    <row r="432" spans="1:12" x14ac:dyDescent="0.5">
      <c r="A432" s="40"/>
      <c r="B432" s="56"/>
      <c r="C432" s="40"/>
      <c r="D432" s="56"/>
      <c r="E432" s="40"/>
      <c r="F432" s="56"/>
      <c r="G432" s="40"/>
      <c r="H432" s="56"/>
      <c r="I432" s="40"/>
      <c r="J432" s="56"/>
      <c r="K432" s="40"/>
      <c r="L432" s="31"/>
    </row>
    <row r="433" spans="1:12" x14ac:dyDescent="0.5">
      <c r="A433" s="25"/>
      <c r="B433" s="25"/>
      <c r="C433" s="25"/>
      <c r="D433" s="25"/>
      <c r="E433" s="25"/>
      <c r="F433" s="25"/>
      <c r="G433" s="25"/>
      <c r="H433" s="25"/>
      <c r="I433" s="25"/>
      <c r="J433" s="26"/>
      <c r="K433" s="171" t="s">
        <v>0</v>
      </c>
      <c r="L433" s="171"/>
    </row>
    <row r="434" spans="1:12" x14ac:dyDescent="0.5">
      <c r="A434" s="160" t="s">
        <v>123</v>
      </c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</row>
    <row r="435" spans="1:12" x14ac:dyDescent="0.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161" t="s">
        <v>1</v>
      </c>
      <c r="L435" s="161"/>
    </row>
    <row r="436" spans="1:12" x14ac:dyDescent="0.5">
      <c r="A436" s="162" t="s">
        <v>89</v>
      </c>
      <c r="B436" s="162"/>
      <c r="C436" s="162"/>
      <c r="D436" s="162"/>
      <c r="E436" s="163" t="s">
        <v>2</v>
      </c>
      <c r="F436" s="163"/>
      <c r="G436" s="163"/>
      <c r="H436" s="163"/>
      <c r="I436" s="163"/>
      <c r="J436" s="163"/>
      <c r="K436" s="163"/>
      <c r="L436" s="164"/>
    </row>
    <row r="437" spans="1:12" x14ac:dyDescent="0.5">
      <c r="A437" s="172" t="s">
        <v>124</v>
      </c>
      <c r="B437" s="173"/>
      <c r="C437" s="173"/>
      <c r="D437" s="174"/>
      <c r="E437" s="30" t="s">
        <v>120</v>
      </c>
      <c r="F437" s="31"/>
      <c r="G437" s="31"/>
      <c r="H437" s="31"/>
      <c r="I437" s="31"/>
      <c r="J437" s="31"/>
      <c r="K437" s="31"/>
      <c r="L437" s="32"/>
    </row>
    <row r="438" spans="1:12" x14ac:dyDescent="0.5">
      <c r="A438" s="33" t="s">
        <v>126</v>
      </c>
      <c r="B438" s="34"/>
      <c r="C438" s="34"/>
      <c r="D438" s="35"/>
      <c r="E438" s="36" t="s">
        <v>121</v>
      </c>
      <c r="F438" s="37"/>
      <c r="G438" s="37"/>
      <c r="H438" s="29"/>
      <c r="I438" s="29"/>
      <c r="J438" s="29"/>
      <c r="K438" s="29"/>
      <c r="L438" s="38"/>
    </row>
    <row r="439" spans="1:12" x14ac:dyDescent="0.5">
      <c r="A439" s="39"/>
      <c r="B439" s="40"/>
      <c r="C439" s="40"/>
      <c r="D439" s="40"/>
      <c r="E439" s="41"/>
      <c r="F439" s="41"/>
      <c r="G439" s="41"/>
      <c r="H439" s="31"/>
      <c r="I439" s="31"/>
      <c r="J439" s="31"/>
      <c r="K439" s="31"/>
      <c r="L439" s="42"/>
    </row>
    <row r="440" spans="1:12" x14ac:dyDescent="0.5">
      <c r="A440" s="34" t="s">
        <v>83</v>
      </c>
      <c r="B440" s="34"/>
      <c r="C440" s="34"/>
      <c r="D440" s="34"/>
      <c r="E440" s="29"/>
      <c r="F440" s="29"/>
      <c r="G440" s="29"/>
      <c r="H440" s="29"/>
      <c r="I440" s="29"/>
      <c r="J440" s="29"/>
      <c r="K440" s="29"/>
      <c r="L440" s="29"/>
    </row>
    <row r="441" spans="1:12" x14ac:dyDescent="0.5">
      <c r="A441" s="169" t="s">
        <v>3</v>
      </c>
      <c r="B441" s="167" t="s">
        <v>4</v>
      </c>
      <c r="C441" s="168"/>
      <c r="D441" s="167" t="s">
        <v>5</v>
      </c>
      <c r="E441" s="168"/>
      <c r="F441" s="167" t="s">
        <v>6</v>
      </c>
      <c r="G441" s="168"/>
      <c r="H441" s="167" t="s">
        <v>7</v>
      </c>
      <c r="I441" s="168"/>
      <c r="J441" s="167" t="s">
        <v>8</v>
      </c>
      <c r="K441" s="168"/>
      <c r="L441" s="43" t="s">
        <v>9</v>
      </c>
    </row>
    <row r="442" spans="1:12" x14ac:dyDescent="0.5">
      <c r="A442" s="170"/>
      <c r="B442" s="44" t="s">
        <v>10</v>
      </c>
      <c r="C442" s="44" t="s">
        <v>11</v>
      </c>
      <c r="D442" s="44" t="s">
        <v>10</v>
      </c>
      <c r="E442" s="44" t="s">
        <v>11</v>
      </c>
      <c r="F442" s="44" t="s">
        <v>10</v>
      </c>
      <c r="G442" s="44" t="s">
        <v>11</v>
      </c>
      <c r="H442" s="44" t="s">
        <v>10</v>
      </c>
      <c r="I442" s="44" t="s">
        <v>11</v>
      </c>
      <c r="J442" s="44" t="s">
        <v>10</v>
      </c>
      <c r="K442" s="44" t="s">
        <v>11</v>
      </c>
      <c r="L442" s="45" t="s">
        <v>84</v>
      </c>
    </row>
    <row r="443" spans="1:12" x14ac:dyDescent="0.5">
      <c r="A443" s="46" t="s">
        <v>12</v>
      </c>
      <c r="B443" s="47">
        <f>SUM(B444)</f>
        <v>0</v>
      </c>
      <c r="C443" s="47">
        <f t="shared" ref="C443:K443" si="129">SUM(C444)</f>
        <v>0</v>
      </c>
      <c r="D443" s="47">
        <f>SUM(D444)</f>
        <v>0</v>
      </c>
      <c r="E443" s="47">
        <f t="shared" si="129"/>
        <v>0</v>
      </c>
      <c r="F443" s="47">
        <f t="shared" si="129"/>
        <v>0</v>
      </c>
      <c r="G443" s="47">
        <f t="shared" si="129"/>
        <v>0</v>
      </c>
      <c r="H443" s="47">
        <f t="shared" si="129"/>
        <v>0</v>
      </c>
      <c r="I443" s="47">
        <f t="shared" si="129"/>
        <v>0</v>
      </c>
      <c r="J443" s="47">
        <f t="shared" si="129"/>
        <v>0</v>
      </c>
      <c r="K443" s="47">
        <f t="shared" si="129"/>
        <v>0</v>
      </c>
      <c r="L443" s="66">
        <f>IFERROR((C443/B443)*100,0)</f>
        <v>0</v>
      </c>
    </row>
    <row r="444" spans="1:12" x14ac:dyDescent="0.5">
      <c r="A444" s="49" t="s">
        <v>13</v>
      </c>
      <c r="B444" s="50">
        <f>SUM(D444,F444,H444,J444)</f>
        <v>0</v>
      </c>
      <c r="C444" s="50">
        <f>SUM(E444,G444,I444,K444)</f>
        <v>0</v>
      </c>
      <c r="D444" s="57">
        <v>0</v>
      </c>
      <c r="E444" s="57">
        <v>0</v>
      </c>
      <c r="F444" s="57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0</v>
      </c>
      <c r="L444" s="67">
        <f t="shared" ref="L444:L455" si="130">IFERROR((C444/B444)*100,0)</f>
        <v>0</v>
      </c>
    </row>
    <row r="445" spans="1:12" x14ac:dyDescent="0.5">
      <c r="A445" s="46" t="s">
        <v>14</v>
      </c>
      <c r="B445" s="47">
        <f>SUM(B446:B449)</f>
        <v>0</v>
      </c>
      <c r="C445" s="47">
        <f>SUM(C446:C449)</f>
        <v>0</v>
      </c>
      <c r="D445" s="47">
        <f t="shared" ref="D445:K445" si="131">SUM(D446:D449)</f>
        <v>0</v>
      </c>
      <c r="E445" s="47">
        <f t="shared" si="131"/>
        <v>0</v>
      </c>
      <c r="F445" s="47">
        <f t="shared" si="131"/>
        <v>0</v>
      </c>
      <c r="G445" s="47">
        <f t="shared" si="131"/>
        <v>0</v>
      </c>
      <c r="H445" s="47">
        <f t="shared" si="131"/>
        <v>0</v>
      </c>
      <c r="I445" s="47">
        <f t="shared" si="131"/>
        <v>0</v>
      </c>
      <c r="J445" s="47">
        <f t="shared" si="131"/>
        <v>0</v>
      </c>
      <c r="K445" s="47">
        <f t="shared" si="131"/>
        <v>0</v>
      </c>
      <c r="L445" s="66">
        <f t="shared" si="130"/>
        <v>0</v>
      </c>
    </row>
    <row r="446" spans="1:12" x14ac:dyDescent="0.5">
      <c r="A446" s="51" t="s">
        <v>15</v>
      </c>
      <c r="B446" s="50">
        <f t="shared" ref="B446:C449" si="132">SUM(D446,F446,H446,J446)</f>
        <v>0</v>
      </c>
      <c r="C446" s="50">
        <f t="shared" si="132"/>
        <v>0</v>
      </c>
      <c r="D446" s="58">
        <v>0</v>
      </c>
      <c r="E446" s="58">
        <v>0</v>
      </c>
      <c r="F446" s="58">
        <v>0</v>
      </c>
      <c r="G446" s="58">
        <v>0</v>
      </c>
      <c r="H446" s="58">
        <v>0</v>
      </c>
      <c r="I446" s="58">
        <v>0</v>
      </c>
      <c r="J446" s="58">
        <v>0</v>
      </c>
      <c r="K446" s="58">
        <v>0</v>
      </c>
      <c r="L446" s="67">
        <f t="shared" si="130"/>
        <v>0</v>
      </c>
    </row>
    <row r="447" spans="1:12" x14ac:dyDescent="0.5">
      <c r="A447" s="51" t="s">
        <v>16</v>
      </c>
      <c r="B447" s="50">
        <f t="shared" si="132"/>
        <v>0</v>
      </c>
      <c r="C447" s="50">
        <f t="shared" si="132"/>
        <v>0</v>
      </c>
      <c r="D447" s="58">
        <v>0</v>
      </c>
      <c r="E447" s="58">
        <v>0</v>
      </c>
      <c r="F447" s="58">
        <v>0</v>
      </c>
      <c r="G447" s="58">
        <v>0</v>
      </c>
      <c r="H447" s="58">
        <v>0</v>
      </c>
      <c r="I447" s="58">
        <v>0</v>
      </c>
      <c r="J447" s="58">
        <v>0</v>
      </c>
      <c r="K447" s="58">
        <v>0</v>
      </c>
      <c r="L447" s="67">
        <f t="shared" si="130"/>
        <v>0</v>
      </c>
    </row>
    <row r="448" spans="1:12" x14ac:dyDescent="0.5">
      <c r="A448" s="51" t="s">
        <v>17</v>
      </c>
      <c r="B448" s="50">
        <f t="shared" si="132"/>
        <v>0</v>
      </c>
      <c r="C448" s="50">
        <f t="shared" si="132"/>
        <v>0</v>
      </c>
      <c r="D448" s="58">
        <v>0</v>
      </c>
      <c r="E448" s="58">
        <v>0</v>
      </c>
      <c r="F448" s="58">
        <v>0</v>
      </c>
      <c r="G448" s="58">
        <v>0</v>
      </c>
      <c r="H448" s="58">
        <v>0</v>
      </c>
      <c r="I448" s="58">
        <v>0</v>
      </c>
      <c r="J448" s="58">
        <v>0</v>
      </c>
      <c r="K448" s="58">
        <v>0</v>
      </c>
      <c r="L448" s="67">
        <f t="shared" si="130"/>
        <v>0</v>
      </c>
    </row>
    <row r="449" spans="1:12" x14ac:dyDescent="0.5">
      <c r="A449" s="51" t="s">
        <v>18</v>
      </c>
      <c r="B449" s="50">
        <f t="shared" si="132"/>
        <v>0</v>
      </c>
      <c r="C449" s="50">
        <f t="shared" si="132"/>
        <v>0</v>
      </c>
      <c r="D449" s="58">
        <v>0</v>
      </c>
      <c r="E449" s="58">
        <v>0</v>
      </c>
      <c r="F449" s="58">
        <v>0</v>
      </c>
      <c r="G449" s="58">
        <v>0</v>
      </c>
      <c r="H449" s="58">
        <v>0</v>
      </c>
      <c r="I449" s="58">
        <v>0</v>
      </c>
      <c r="J449" s="58">
        <v>0</v>
      </c>
      <c r="K449" s="58">
        <v>0</v>
      </c>
      <c r="L449" s="67">
        <f t="shared" si="130"/>
        <v>0</v>
      </c>
    </row>
    <row r="450" spans="1:12" x14ac:dyDescent="0.5">
      <c r="A450" s="46" t="s">
        <v>97</v>
      </c>
      <c r="B450" s="47">
        <f>SUM(B451:B452)</f>
        <v>0</v>
      </c>
      <c r="C450" s="47">
        <f t="shared" ref="C450:K450" si="133">SUM(C451:C452)</f>
        <v>0</v>
      </c>
      <c r="D450" s="47">
        <f t="shared" si="133"/>
        <v>0</v>
      </c>
      <c r="E450" s="47">
        <f t="shared" si="133"/>
        <v>0</v>
      </c>
      <c r="F450" s="47">
        <f t="shared" si="133"/>
        <v>0</v>
      </c>
      <c r="G450" s="47">
        <f t="shared" si="133"/>
        <v>0</v>
      </c>
      <c r="H450" s="47">
        <f t="shared" si="133"/>
        <v>0</v>
      </c>
      <c r="I450" s="47">
        <f t="shared" si="133"/>
        <v>0</v>
      </c>
      <c r="J450" s="47">
        <f t="shared" si="133"/>
        <v>0</v>
      </c>
      <c r="K450" s="47">
        <f t="shared" si="133"/>
        <v>0</v>
      </c>
      <c r="L450" s="66">
        <f t="shared" si="130"/>
        <v>0</v>
      </c>
    </row>
    <row r="451" spans="1:12" x14ac:dyDescent="0.5">
      <c r="A451" s="52" t="s">
        <v>19</v>
      </c>
      <c r="B451" s="50">
        <f t="shared" ref="B451:C454" si="134">SUM(D451,F451,H451,J451)</f>
        <v>0</v>
      </c>
      <c r="C451" s="50">
        <f t="shared" si="134"/>
        <v>0</v>
      </c>
      <c r="D451" s="59">
        <v>0</v>
      </c>
      <c r="E451" s="59">
        <v>0</v>
      </c>
      <c r="F451" s="59">
        <v>0</v>
      </c>
      <c r="G451" s="59">
        <v>0</v>
      </c>
      <c r="H451" s="59">
        <v>0</v>
      </c>
      <c r="I451" s="59">
        <v>0</v>
      </c>
      <c r="J451" s="59">
        <v>0</v>
      </c>
      <c r="K451" s="59">
        <v>0</v>
      </c>
      <c r="L451" s="67">
        <f t="shared" si="130"/>
        <v>0</v>
      </c>
    </row>
    <row r="452" spans="1:12" x14ac:dyDescent="0.5">
      <c r="A452" s="52" t="s">
        <v>20</v>
      </c>
      <c r="B452" s="50">
        <f t="shared" si="134"/>
        <v>0</v>
      </c>
      <c r="C452" s="50">
        <f t="shared" si="134"/>
        <v>0</v>
      </c>
      <c r="D452" s="59">
        <v>0</v>
      </c>
      <c r="E452" s="59">
        <v>0</v>
      </c>
      <c r="F452" s="59">
        <v>0</v>
      </c>
      <c r="G452" s="59">
        <v>0</v>
      </c>
      <c r="H452" s="59">
        <v>0</v>
      </c>
      <c r="I452" s="59">
        <v>0</v>
      </c>
      <c r="J452" s="59">
        <v>0</v>
      </c>
      <c r="K452" s="59">
        <v>0</v>
      </c>
      <c r="L452" s="67">
        <f t="shared" si="130"/>
        <v>0</v>
      </c>
    </row>
    <row r="453" spans="1:12" x14ac:dyDescent="0.5">
      <c r="A453" s="46" t="s">
        <v>21</v>
      </c>
      <c r="B453" s="47">
        <f t="shared" si="134"/>
        <v>0</v>
      </c>
      <c r="C453" s="47">
        <f t="shared" si="134"/>
        <v>0</v>
      </c>
      <c r="D453" s="60">
        <v>0</v>
      </c>
      <c r="E453" s="60">
        <v>0</v>
      </c>
      <c r="F453" s="60">
        <v>0</v>
      </c>
      <c r="G453" s="60">
        <v>0</v>
      </c>
      <c r="H453" s="60">
        <v>0</v>
      </c>
      <c r="I453" s="60">
        <v>0</v>
      </c>
      <c r="J453" s="60">
        <v>0</v>
      </c>
      <c r="K453" s="60">
        <v>0</v>
      </c>
      <c r="L453" s="66">
        <f t="shared" si="130"/>
        <v>0</v>
      </c>
    </row>
    <row r="454" spans="1:12" ht="19.5" thickBot="1" x14ac:dyDescent="0.55000000000000004">
      <c r="A454" s="53" t="s">
        <v>22</v>
      </c>
      <c r="B454" s="47">
        <f t="shared" si="134"/>
        <v>0</v>
      </c>
      <c r="C454" s="47">
        <f t="shared" si="134"/>
        <v>0</v>
      </c>
      <c r="D454" s="61">
        <v>0</v>
      </c>
      <c r="E454" s="61">
        <v>0</v>
      </c>
      <c r="F454" s="61">
        <v>0</v>
      </c>
      <c r="G454" s="61">
        <v>0</v>
      </c>
      <c r="H454" s="61">
        <v>0</v>
      </c>
      <c r="I454" s="61">
        <v>0</v>
      </c>
      <c r="J454" s="61">
        <v>0</v>
      </c>
      <c r="K454" s="61">
        <v>0</v>
      </c>
      <c r="L454" s="68">
        <f t="shared" si="130"/>
        <v>0</v>
      </c>
    </row>
    <row r="455" spans="1:12" x14ac:dyDescent="0.5">
      <c r="A455" s="54" t="s">
        <v>122</v>
      </c>
      <c r="B455" s="55">
        <f t="shared" ref="B455:K455" si="135">SUM(B443,B445,B450,B453,B454)</f>
        <v>0</v>
      </c>
      <c r="C455" s="55">
        <f t="shared" si="135"/>
        <v>0</v>
      </c>
      <c r="D455" s="55">
        <f t="shared" si="135"/>
        <v>0</v>
      </c>
      <c r="E455" s="55">
        <f t="shared" si="135"/>
        <v>0</v>
      </c>
      <c r="F455" s="55">
        <f t="shared" si="135"/>
        <v>0</v>
      </c>
      <c r="G455" s="55">
        <f t="shared" si="135"/>
        <v>0</v>
      </c>
      <c r="H455" s="55">
        <f t="shared" si="135"/>
        <v>0</v>
      </c>
      <c r="I455" s="55">
        <f t="shared" si="135"/>
        <v>0</v>
      </c>
      <c r="J455" s="55">
        <f t="shared" si="135"/>
        <v>0</v>
      </c>
      <c r="K455" s="55">
        <f t="shared" si="135"/>
        <v>0</v>
      </c>
      <c r="L455" s="69">
        <f t="shared" si="130"/>
        <v>0</v>
      </c>
    </row>
    <row r="456" spans="1:12" x14ac:dyDescent="0.5">
      <c r="A456" s="40"/>
      <c r="B456" s="56"/>
      <c r="C456" s="40"/>
      <c r="D456" s="56"/>
      <c r="E456" s="40"/>
      <c r="F456" s="56"/>
      <c r="G456" s="40"/>
      <c r="H456" s="56"/>
      <c r="I456" s="40"/>
      <c r="J456" s="56"/>
      <c r="K456" s="40"/>
      <c r="L456" s="31"/>
    </row>
    <row r="457" spans="1:12" x14ac:dyDescent="0.5">
      <c r="A457" s="25"/>
      <c r="B457" s="25"/>
      <c r="C457" s="25"/>
      <c r="D457" s="25"/>
      <c r="E457" s="25"/>
      <c r="F457" s="25"/>
      <c r="G457" s="25"/>
      <c r="H457" s="25"/>
      <c r="I457" s="25"/>
      <c r="J457" s="26"/>
      <c r="K457" s="171" t="s">
        <v>0</v>
      </c>
      <c r="L457" s="171"/>
    </row>
    <row r="458" spans="1:12" x14ac:dyDescent="0.5">
      <c r="A458" s="160" t="s">
        <v>123</v>
      </c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</row>
    <row r="459" spans="1:12" x14ac:dyDescent="0.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161" t="s">
        <v>1</v>
      </c>
      <c r="L459" s="161"/>
    </row>
    <row r="460" spans="1:12" x14ac:dyDescent="0.5">
      <c r="A460" s="162" t="s">
        <v>99</v>
      </c>
      <c r="B460" s="162"/>
      <c r="C460" s="162"/>
      <c r="D460" s="162"/>
      <c r="E460" s="163" t="s">
        <v>2</v>
      </c>
      <c r="F460" s="163"/>
      <c r="G460" s="163"/>
      <c r="H460" s="163"/>
      <c r="I460" s="163"/>
      <c r="J460" s="163"/>
      <c r="K460" s="163"/>
      <c r="L460" s="164"/>
    </row>
    <row r="461" spans="1:12" x14ac:dyDescent="0.5">
      <c r="A461" s="172" t="s">
        <v>124</v>
      </c>
      <c r="B461" s="173"/>
      <c r="C461" s="173"/>
      <c r="D461" s="174"/>
      <c r="E461" s="30" t="s">
        <v>120</v>
      </c>
      <c r="F461" s="31"/>
      <c r="G461" s="31"/>
      <c r="H461" s="31"/>
      <c r="I461" s="31"/>
      <c r="J461" s="31"/>
      <c r="K461" s="31"/>
      <c r="L461" s="32"/>
    </row>
    <row r="462" spans="1:12" x14ac:dyDescent="0.5">
      <c r="A462" s="33"/>
      <c r="B462" s="34"/>
      <c r="C462" s="34"/>
      <c r="D462" s="35"/>
      <c r="E462" s="36" t="s">
        <v>121</v>
      </c>
      <c r="F462" s="37"/>
      <c r="G462" s="37"/>
      <c r="H462" s="29"/>
      <c r="I462" s="29"/>
      <c r="J462" s="29"/>
      <c r="K462" s="29"/>
      <c r="L462" s="38"/>
    </row>
    <row r="463" spans="1:12" x14ac:dyDescent="0.5">
      <c r="A463" s="39"/>
      <c r="B463" s="40"/>
      <c r="C463" s="40"/>
      <c r="D463" s="40"/>
      <c r="E463" s="41"/>
      <c r="F463" s="41"/>
      <c r="G463" s="41"/>
      <c r="H463" s="31"/>
      <c r="I463" s="31"/>
      <c r="J463" s="31"/>
      <c r="K463" s="31"/>
      <c r="L463" s="42"/>
    </row>
    <row r="464" spans="1:12" x14ac:dyDescent="0.5">
      <c r="A464" s="34" t="s">
        <v>83</v>
      </c>
      <c r="B464" s="34"/>
      <c r="C464" s="34"/>
      <c r="D464" s="34"/>
      <c r="E464" s="29"/>
      <c r="F464" s="29"/>
      <c r="G464" s="29"/>
      <c r="H464" s="29"/>
      <c r="I464" s="29"/>
      <c r="J464" s="29"/>
      <c r="K464" s="29"/>
      <c r="L464" s="29"/>
    </row>
    <row r="465" spans="1:12" x14ac:dyDescent="0.5">
      <c r="A465" s="169" t="s">
        <v>3</v>
      </c>
      <c r="B465" s="167" t="s">
        <v>4</v>
      </c>
      <c r="C465" s="168"/>
      <c r="D465" s="167" t="s">
        <v>5</v>
      </c>
      <c r="E465" s="168"/>
      <c r="F465" s="167" t="s">
        <v>6</v>
      </c>
      <c r="G465" s="168"/>
      <c r="H465" s="167" t="s">
        <v>7</v>
      </c>
      <c r="I465" s="168"/>
      <c r="J465" s="167" t="s">
        <v>8</v>
      </c>
      <c r="K465" s="168"/>
      <c r="L465" s="43" t="s">
        <v>9</v>
      </c>
    </row>
    <row r="466" spans="1:12" x14ac:dyDescent="0.5">
      <c r="A466" s="170"/>
      <c r="B466" s="44" t="s">
        <v>10</v>
      </c>
      <c r="C466" s="44" t="s">
        <v>11</v>
      </c>
      <c r="D466" s="44" t="s">
        <v>10</v>
      </c>
      <c r="E466" s="44" t="s">
        <v>11</v>
      </c>
      <c r="F466" s="44" t="s">
        <v>10</v>
      </c>
      <c r="G466" s="44" t="s">
        <v>11</v>
      </c>
      <c r="H466" s="44" t="s">
        <v>10</v>
      </c>
      <c r="I466" s="44" t="s">
        <v>11</v>
      </c>
      <c r="J466" s="44" t="s">
        <v>10</v>
      </c>
      <c r="K466" s="44" t="s">
        <v>11</v>
      </c>
      <c r="L466" s="45" t="s">
        <v>84</v>
      </c>
    </row>
    <row r="467" spans="1:12" x14ac:dyDescent="0.5">
      <c r="A467" s="46" t="s">
        <v>12</v>
      </c>
      <c r="B467" s="47">
        <f>SUM(B468)</f>
        <v>0</v>
      </c>
      <c r="C467" s="47">
        <f t="shared" ref="C467:K467" si="136">SUM(C468)</f>
        <v>0</v>
      </c>
      <c r="D467" s="47">
        <f t="shared" si="136"/>
        <v>0</v>
      </c>
      <c r="E467" s="47">
        <f t="shared" si="136"/>
        <v>0</v>
      </c>
      <c r="F467" s="47">
        <f t="shared" si="136"/>
        <v>0</v>
      </c>
      <c r="G467" s="47">
        <f t="shared" si="136"/>
        <v>0</v>
      </c>
      <c r="H467" s="47">
        <f t="shared" si="136"/>
        <v>0</v>
      </c>
      <c r="I467" s="47">
        <f t="shared" si="136"/>
        <v>0</v>
      </c>
      <c r="J467" s="47">
        <f t="shared" si="136"/>
        <v>0</v>
      </c>
      <c r="K467" s="47">
        <f t="shared" si="136"/>
        <v>0</v>
      </c>
      <c r="L467" s="66">
        <f>IFERROR((C467/B467)*100,0)</f>
        <v>0</v>
      </c>
    </row>
    <row r="468" spans="1:12" x14ac:dyDescent="0.5">
      <c r="A468" s="49" t="s">
        <v>13</v>
      </c>
      <c r="B468" s="50">
        <f>SUM(B492)</f>
        <v>0</v>
      </c>
      <c r="C468" s="50">
        <f t="shared" ref="C468:K468" si="137">SUM(C492)</f>
        <v>0</v>
      </c>
      <c r="D468" s="50">
        <f t="shared" si="137"/>
        <v>0</v>
      </c>
      <c r="E468" s="50">
        <f t="shared" si="137"/>
        <v>0</v>
      </c>
      <c r="F468" s="50">
        <f t="shared" si="137"/>
        <v>0</v>
      </c>
      <c r="G468" s="50">
        <f t="shared" si="137"/>
        <v>0</v>
      </c>
      <c r="H468" s="50">
        <f t="shared" si="137"/>
        <v>0</v>
      </c>
      <c r="I468" s="50">
        <f t="shared" si="137"/>
        <v>0</v>
      </c>
      <c r="J468" s="50">
        <f t="shared" si="137"/>
        <v>0</v>
      </c>
      <c r="K468" s="50">
        <f t="shared" si="137"/>
        <v>0</v>
      </c>
      <c r="L468" s="67">
        <f t="shared" ref="L468:L479" si="138">IFERROR((C468/B468)*100,0)</f>
        <v>0</v>
      </c>
    </row>
    <row r="469" spans="1:12" x14ac:dyDescent="0.5">
      <c r="A469" s="46" t="s">
        <v>14</v>
      </c>
      <c r="B469" s="47">
        <f>SUM(B470:B473)</f>
        <v>0</v>
      </c>
      <c r="C469" s="47">
        <f>SUM(C470:C473)</f>
        <v>0</v>
      </c>
      <c r="D469" s="47">
        <f t="shared" ref="D469:K469" si="139">SUM(D470:D473)</f>
        <v>0</v>
      </c>
      <c r="E469" s="47">
        <f t="shared" si="139"/>
        <v>0</v>
      </c>
      <c r="F469" s="47">
        <f t="shared" si="139"/>
        <v>0</v>
      </c>
      <c r="G469" s="47">
        <f t="shared" si="139"/>
        <v>0</v>
      </c>
      <c r="H469" s="47">
        <f t="shared" si="139"/>
        <v>0</v>
      </c>
      <c r="I469" s="47">
        <f t="shared" si="139"/>
        <v>0</v>
      </c>
      <c r="J469" s="47">
        <f t="shared" si="139"/>
        <v>0</v>
      </c>
      <c r="K469" s="47">
        <f t="shared" si="139"/>
        <v>0</v>
      </c>
      <c r="L469" s="66">
        <f t="shared" si="138"/>
        <v>0</v>
      </c>
    </row>
    <row r="470" spans="1:12" x14ac:dyDescent="0.5">
      <c r="A470" s="51" t="s">
        <v>15</v>
      </c>
      <c r="B470" s="50">
        <f t="shared" ref="B470:K473" si="140">SUM(B494)</f>
        <v>0</v>
      </c>
      <c r="C470" s="50">
        <f t="shared" si="140"/>
        <v>0</v>
      </c>
      <c r="D470" s="50">
        <f t="shared" si="140"/>
        <v>0</v>
      </c>
      <c r="E470" s="50">
        <f t="shared" si="140"/>
        <v>0</v>
      </c>
      <c r="F470" s="50">
        <f t="shared" si="140"/>
        <v>0</v>
      </c>
      <c r="G470" s="50">
        <f t="shared" si="140"/>
        <v>0</v>
      </c>
      <c r="H470" s="50">
        <f t="shared" si="140"/>
        <v>0</v>
      </c>
      <c r="I470" s="50">
        <f t="shared" si="140"/>
        <v>0</v>
      </c>
      <c r="J470" s="50">
        <f t="shared" si="140"/>
        <v>0</v>
      </c>
      <c r="K470" s="50">
        <f t="shared" si="140"/>
        <v>0</v>
      </c>
      <c r="L470" s="67">
        <f t="shared" si="138"/>
        <v>0</v>
      </c>
    </row>
    <row r="471" spans="1:12" x14ac:dyDescent="0.5">
      <c r="A471" s="51" t="s">
        <v>16</v>
      </c>
      <c r="B471" s="50">
        <f t="shared" si="140"/>
        <v>0</v>
      </c>
      <c r="C471" s="50">
        <f t="shared" si="140"/>
        <v>0</v>
      </c>
      <c r="D471" s="50">
        <f t="shared" si="140"/>
        <v>0</v>
      </c>
      <c r="E471" s="50">
        <f t="shared" si="140"/>
        <v>0</v>
      </c>
      <c r="F471" s="50">
        <f t="shared" si="140"/>
        <v>0</v>
      </c>
      <c r="G471" s="50">
        <f t="shared" si="140"/>
        <v>0</v>
      </c>
      <c r="H471" s="50">
        <f t="shared" si="140"/>
        <v>0</v>
      </c>
      <c r="I471" s="50">
        <f t="shared" si="140"/>
        <v>0</v>
      </c>
      <c r="J471" s="50">
        <f t="shared" si="140"/>
        <v>0</v>
      </c>
      <c r="K471" s="50">
        <f t="shared" si="140"/>
        <v>0</v>
      </c>
      <c r="L471" s="67">
        <f t="shared" si="138"/>
        <v>0</v>
      </c>
    </row>
    <row r="472" spans="1:12" x14ac:dyDescent="0.5">
      <c r="A472" s="51" t="s">
        <v>17</v>
      </c>
      <c r="B472" s="50">
        <f t="shared" si="140"/>
        <v>0</v>
      </c>
      <c r="C472" s="50">
        <f t="shared" si="140"/>
        <v>0</v>
      </c>
      <c r="D472" s="50">
        <f t="shared" si="140"/>
        <v>0</v>
      </c>
      <c r="E472" s="50">
        <f t="shared" si="140"/>
        <v>0</v>
      </c>
      <c r="F472" s="50">
        <f t="shared" si="140"/>
        <v>0</v>
      </c>
      <c r="G472" s="50">
        <f t="shared" si="140"/>
        <v>0</v>
      </c>
      <c r="H472" s="50">
        <f t="shared" si="140"/>
        <v>0</v>
      </c>
      <c r="I472" s="50">
        <f t="shared" si="140"/>
        <v>0</v>
      </c>
      <c r="J472" s="50">
        <f t="shared" si="140"/>
        <v>0</v>
      </c>
      <c r="K472" s="50">
        <f t="shared" si="140"/>
        <v>0</v>
      </c>
      <c r="L472" s="67">
        <f t="shared" si="138"/>
        <v>0</v>
      </c>
    </row>
    <row r="473" spans="1:12" x14ac:dyDescent="0.5">
      <c r="A473" s="51" t="s">
        <v>18</v>
      </c>
      <c r="B473" s="50">
        <f t="shared" si="140"/>
        <v>0</v>
      </c>
      <c r="C473" s="50">
        <f t="shared" si="140"/>
        <v>0</v>
      </c>
      <c r="D473" s="50">
        <f t="shared" si="140"/>
        <v>0</v>
      </c>
      <c r="E473" s="50">
        <f t="shared" si="140"/>
        <v>0</v>
      </c>
      <c r="F473" s="50">
        <f t="shared" si="140"/>
        <v>0</v>
      </c>
      <c r="G473" s="50">
        <f t="shared" si="140"/>
        <v>0</v>
      </c>
      <c r="H473" s="50">
        <f t="shared" si="140"/>
        <v>0</v>
      </c>
      <c r="I473" s="50">
        <f t="shared" si="140"/>
        <v>0</v>
      </c>
      <c r="J473" s="50">
        <f t="shared" si="140"/>
        <v>0</v>
      </c>
      <c r="K473" s="50">
        <f t="shared" si="140"/>
        <v>0</v>
      </c>
      <c r="L473" s="67">
        <f t="shared" si="138"/>
        <v>0</v>
      </c>
    </row>
    <row r="474" spans="1:12" x14ac:dyDescent="0.5">
      <c r="A474" s="46" t="s">
        <v>97</v>
      </c>
      <c r="B474" s="47">
        <f>SUM(B475:B476)</f>
        <v>0</v>
      </c>
      <c r="C474" s="47">
        <f t="shared" ref="C474:K474" si="141">SUM(C475:C476)</f>
        <v>0</v>
      </c>
      <c r="D474" s="47">
        <f t="shared" si="141"/>
        <v>0</v>
      </c>
      <c r="E474" s="47">
        <f t="shared" si="141"/>
        <v>0</v>
      </c>
      <c r="F474" s="47">
        <f t="shared" si="141"/>
        <v>0</v>
      </c>
      <c r="G474" s="47">
        <f t="shared" si="141"/>
        <v>0</v>
      </c>
      <c r="H474" s="47">
        <f t="shared" si="141"/>
        <v>0</v>
      </c>
      <c r="I474" s="47">
        <f t="shared" si="141"/>
        <v>0</v>
      </c>
      <c r="J474" s="47">
        <f t="shared" si="141"/>
        <v>0</v>
      </c>
      <c r="K474" s="47">
        <f t="shared" si="141"/>
        <v>0</v>
      </c>
      <c r="L474" s="66">
        <f t="shared" si="138"/>
        <v>0</v>
      </c>
    </row>
    <row r="475" spans="1:12" x14ac:dyDescent="0.5">
      <c r="A475" s="52" t="s">
        <v>19</v>
      </c>
      <c r="B475" s="50">
        <f t="shared" ref="B475:K478" si="142">SUM(B499)</f>
        <v>0</v>
      </c>
      <c r="C475" s="50">
        <f t="shared" si="142"/>
        <v>0</v>
      </c>
      <c r="D475" s="50">
        <f t="shared" si="142"/>
        <v>0</v>
      </c>
      <c r="E475" s="50">
        <f t="shared" si="142"/>
        <v>0</v>
      </c>
      <c r="F475" s="50">
        <f t="shared" si="142"/>
        <v>0</v>
      </c>
      <c r="G475" s="50">
        <f t="shared" si="142"/>
        <v>0</v>
      </c>
      <c r="H475" s="50">
        <f t="shared" si="142"/>
        <v>0</v>
      </c>
      <c r="I475" s="50">
        <f t="shared" si="142"/>
        <v>0</v>
      </c>
      <c r="J475" s="50">
        <f t="shared" si="142"/>
        <v>0</v>
      </c>
      <c r="K475" s="50">
        <f t="shared" si="142"/>
        <v>0</v>
      </c>
      <c r="L475" s="67">
        <f t="shared" si="138"/>
        <v>0</v>
      </c>
    </row>
    <row r="476" spans="1:12" x14ac:dyDescent="0.5">
      <c r="A476" s="52" t="s">
        <v>20</v>
      </c>
      <c r="B476" s="50">
        <f t="shared" si="142"/>
        <v>0</v>
      </c>
      <c r="C476" s="50">
        <f t="shared" si="142"/>
        <v>0</v>
      </c>
      <c r="D476" s="50">
        <f t="shared" si="142"/>
        <v>0</v>
      </c>
      <c r="E476" s="50">
        <f t="shared" si="142"/>
        <v>0</v>
      </c>
      <c r="F476" s="50">
        <f t="shared" si="142"/>
        <v>0</v>
      </c>
      <c r="G476" s="50">
        <f t="shared" si="142"/>
        <v>0</v>
      </c>
      <c r="H476" s="50">
        <f t="shared" si="142"/>
        <v>0</v>
      </c>
      <c r="I476" s="50">
        <f t="shared" si="142"/>
        <v>0</v>
      </c>
      <c r="J476" s="50">
        <f t="shared" si="142"/>
        <v>0</v>
      </c>
      <c r="K476" s="50">
        <f t="shared" si="142"/>
        <v>0</v>
      </c>
      <c r="L476" s="67">
        <f t="shared" si="138"/>
        <v>0</v>
      </c>
    </row>
    <row r="477" spans="1:12" s="48" customFormat="1" x14ac:dyDescent="0.5">
      <c r="A477" s="46" t="s">
        <v>21</v>
      </c>
      <c r="B477" s="47">
        <f t="shared" si="142"/>
        <v>0</v>
      </c>
      <c r="C477" s="47">
        <f t="shared" si="142"/>
        <v>0</v>
      </c>
      <c r="D477" s="47">
        <f t="shared" si="142"/>
        <v>0</v>
      </c>
      <c r="E477" s="47">
        <f t="shared" si="142"/>
        <v>0</v>
      </c>
      <c r="F477" s="47">
        <f t="shared" si="142"/>
        <v>0</v>
      </c>
      <c r="G477" s="47">
        <f t="shared" si="142"/>
        <v>0</v>
      </c>
      <c r="H477" s="47">
        <f t="shared" si="142"/>
        <v>0</v>
      </c>
      <c r="I477" s="47">
        <f t="shared" si="142"/>
        <v>0</v>
      </c>
      <c r="J477" s="47">
        <f t="shared" si="142"/>
        <v>0</v>
      </c>
      <c r="K477" s="47">
        <f t="shared" si="142"/>
        <v>0</v>
      </c>
      <c r="L477" s="66">
        <f t="shared" si="138"/>
        <v>0</v>
      </c>
    </row>
    <row r="478" spans="1:12" s="48" customFormat="1" ht="19.5" thickBot="1" x14ac:dyDescent="0.55000000000000004">
      <c r="A478" s="53" t="s">
        <v>22</v>
      </c>
      <c r="B478" s="47">
        <f t="shared" si="142"/>
        <v>0</v>
      </c>
      <c r="C478" s="47">
        <f t="shared" si="142"/>
        <v>0</v>
      </c>
      <c r="D478" s="47">
        <f t="shared" si="142"/>
        <v>0</v>
      </c>
      <c r="E478" s="47">
        <f t="shared" si="142"/>
        <v>0</v>
      </c>
      <c r="F478" s="47">
        <f t="shared" si="142"/>
        <v>0</v>
      </c>
      <c r="G478" s="47">
        <f t="shared" si="142"/>
        <v>0</v>
      </c>
      <c r="H478" s="47">
        <f t="shared" si="142"/>
        <v>0</v>
      </c>
      <c r="I478" s="47">
        <f t="shared" si="142"/>
        <v>0</v>
      </c>
      <c r="J478" s="47">
        <f t="shared" si="142"/>
        <v>0</v>
      </c>
      <c r="K478" s="47">
        <f t="shared" si="142"/>
        <v>0</v>
      </c>
      <c r="L478" s="68">
        <f t="shared" si="138"/>
        <v>0</v>
      </c>
    </row>
    <row r="479" spans="1:12" s="48" customFormat="1" x14ac:dyDescent="0.5">
      <c r="A479" s="54" t="s">
        <v>122</v>
      </c>
      <c r="B479" s="55">
        <f>SUM(B467,B469,B474,B477,B478)</f>
        <v>0</v>
      </c>
      <c r="C479" s="55">
        <f t="shared" ref="C479:K479" si="143">SUM(C467,C469,C474,C477,C478)</f>
        <v>0</v>
      </c>
      <c r="D479" s="55">
        <f t="shared" si="143"/>
        <v>0</v>
      </c>
      <c r="E479" s="55">
        <f t="shared" si="143"/>
        <v>0</v>
      </c>
      <c r="F479" s="55">
        <f t="shared" si="143"/>
        <v>0</v>
      </c>
      <c r="G479" s="55">
        <f t="shared" si="143"/>
        <v>0</v>
      </c>
      <c r="H479" s="55">
        <f t="shared" si="143"/>
        <v>0</v>
      </c>
      <c r="I479" s="55">
        <f t="shared" si="143"/>
        <v>0</v>
      </c>
      <c r="J479" s="55">
        <f t="shared" si="143"/>
        <v>0</v>
      </c>
      <c r="K479" s="55">
        <f t="shared" si="143"/>
        <v>0</v>
      </c>
      <c r="L479" s="69">
        <f t="shared" si="138"/>
        <v>0</v>
      </c>
    </row>
    <row r="480" spans="1:12" x14ac:dyDescent="0.5">
      <c r="A480" s="40"/>
      <c r="B480" s="56"/>
      <c r="C480" s="40"/>
      <c r="D480" s="56"/>
      <c r="E480" s="40"/>
      <c r="F480" s="56"/>
      <c r="G480" s="40"/>
      <c r="H480" s="56"/>
      <c r="I480" s="40"/>
      <c r="J480" s="56"/>
      <c r="K480" s="40"/>
      <c r="L480" s="31"/>
    </row>
    <row r="481" spans="1:12" x14ac:dyDescent="0.5">
      <c r="A481" s="25"/>
      <c r="B481" s="25"/>
      <c r="C481" s="25"/>
      <c r="D481" s="25"/>
      <c r="E481" s="25"/>
      <c r="F481" s="25"/>
      <c r="G481" s="25"/>
      <c r="H481" s="25"/>
      <c r="I481" s="25"/>
      <c r="J481" s="26"/>
      <c r="K481" s="171" t="s">
        <v>0</v>
      </c>
      <c r="L481" s="171"/>
    </row>
    <row r="482" spans="1:12" x14ac:dyDescent="0.5">
      <c r="A482" s="160" t="s">
        <v>123</v>
      </c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</row>
    <row r="483" spans="1:12" x14ac:dyDescent="0.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161" t="s">
        <v>1</v>
      </c>
      <c r="L483" s="161"/>
    </row>
    <row r="484" spans="1:12" x14ac:dyDescent="0.5">
      <c r="A484" s="162" t="s">
        <v>91</v>
      </c>
      <c r="B484" s="162"/>
      <c r="C484" s="162"/>
      <c r="D484" s="162"/>
      <c r="E484" s="163" t="s">
        <v>2</v>
      </c>
      <c r="F484" s="163"/>
      <c r="G484" s="163"/>
      <c r="H484" s="163"/>
      <c r="I484" s="163"/>
      <c r="J484" s="163"/>
      <c r="K484" s="163"/>
      <c r="L484" s="164"/>
    </row>
    <row r="485" spans="1:12" x14ac:dyDescent="0.5">
      <c r="A485" s="172" t="s">
        <v>124</v>
      </c>
      <c r="B485" s="173"/>
      <c r="C485" s="173"/>
      <c r="D485" s="174"/>
      <c r="E485" s="30" t="s">
        <v>120</v>
      </c>
      <c r="F485" s="31"/>
      <c r="G485" s="31"/>
      <c r="H485" s="31"/>
      <c r="I485" s="31"/>
      <c r="J485" s="31"/>
      <c r="K485" s="31"/>
      <c r="L485" s="32"/>
    </row>
    <row r="486" spans="1:12" x14ac:dyDescent="0.5">
      <c r="A486" s="33" t="s">
        <v>92</v>
      </c>
      <c r="B486" s="34"/>
      <c r="C486" s="34"/>
      <c r="D486" s="35"/>
      <c r="E486" s="36" t="s">
        <v>121</v>
      </c>
      <c r="F486" s="37"/>
      <c r="G486" s="37"/>
      <c r="H486" s="29"/>
      <c r="I486" s="29"/>
      <c r="J486" s="29"/>
      <c r="K486" s="29"/>
      <c r="L486" s="38"/>
    </row>
    <row r="487" spans="1:12" x14ac:dyDescent="0.5">
      <c r="A487" s="39"/>
      <c r="B487" s="40"/>
      <c r="C487" s="40"/>
      <c r="D487" s="40"/>
      <c r="E487" s="41"/>
      <c r="F487" s="41"/>
      <c r="G487" s="41"/>
      <c r="H487" s="31"/>
      <c r="I487" s="31"/>
      <c r="J487" s="31"/>
      <c r="K487" s="31"/>
      <c r="L487" s="42"/>
    </row>
    <row r="488" spans="1:12" x14ac:dyDescent="0.5">
      <c r="A488" s="34" t="s">
        <v>83</v>
      </c>
      <c r="B488" s="34"/>
      <c r="C488" s="34"/>
      <c r="D488" s="34"/>
      <c r="E488" s="29"/>
      <c r="F488" s="29"/>
      <c r="G488" s="29"/>
      <c r="H488" s="29"/>
      <c r="I488" s="29"/>
      <c r="J488" s="29"/>
      <c r="K488" s="29"/>
      <c r="L488" s="29"/>
    </row>
    <row r="489" spans="1:12" x14ac:dyDescent="0.5">
      <c r="A489" s="169" t="s">
        <v>3</v>
      </c>
      <c r="B489" s="167" t="s">
        <v>4</v>
      </c>
      <c r="C489" s="168"/>
      <c r="D489" s="167" t="s">
        <v>5</v>
      </c>
      <c r="E489" s="168"/>
      <c r="F489" s="167" t="s">
        <v>6</v>
      </c>
      <c r="G489" s="168"/>
      <c r="H489" s="167" t="s">
        <v>7</v>
      </c>
      <c r="I489" s="168"/>
      <c r="J489" s="167" t="s">
        <v>8</v>
      </c>
      <c r="K489" s="168"/>
      <c r="L489" s="43" t="s">
        <v>9</v>
      </c>
    </row>
    <row r="490" spans="1:12" x14ac:dyDescent="0.5">
      <c r="A490" s="170"/>
      <c r="B490" s="44" t="s">
        <v>10</v>
      </c>
      <c r="C490" s="44" t="s">
        <v>11</v>
      </c>
      <c r="D490" s="44" t="s">
        <v>10</v>
      </c>
      <c r="E490" s="44" t="s">
        <v>11</v>
      </c>
      <c r="F490" s="44" t="s">
        <v>10</v>
      </c>
      <c r="G490" s="44" t="s">
        <v>11</v>
      </c>
      <c r="H490" s="44" t="s">
        <v>10</v>
      </c>
      <c r="I490" s="44" t="s">
        <v>11</v>
      </c>
      <c r="J490" s="44" t="s">
        <v>10</v>
      </c>
      <c r="K490" s="44" t="s">
        <v>11</v>
      </c>
      <c r="L490" s="45" t="s">
        <v>84</v>
      </c>
    </row>
    <row r="491" spans="1:12" x14ac:dyDescent="0.5">
      <c r="A491" s="46" t="s">
        <v>12</v>
      </c>
      <c r="B491" s="47">
        <f>SUM(B492)</f>
        <v>0</v>
      </c>
      <c r="C491" s="47">
        <f t="shared" ref="C491:K491" si="144">SUM(C492)</f>
        <v>0</v>
      </c>
      <c r="D491" s="47">
        <f t="shared" si="144"/>
        <v>0</v>
      </c>
      <c r="E491" s="47">
        <f t="shared" si="144"/>
        <v>0</v>
      </c>
      <c r="F491" s="47">
        <f t="shared" si="144"/>
        <v>0</v>
      </c>
      <c r="G491" s="47">
        <f t="shared" si="144"/>
        <v>0</v>
      </c>
      <c r="H491" s="47">
        <f t="shared" si="144"/>
        <v>0</v>
      </c>
      <c r="I491" s="47">
        <f t="shared" si="144"/>
        <v>0</v>
      </c>
      <c r="J491" s="47">
        <f t="shared" si="144"/>
        <v>0</v>
      </c>
      <c r="K491" s="47">
        <f t="shared" si="144"/>
        <v>0</v>
      </c>
      <c r="L491" s="66">
        <f>IFERROR((C491/B491)*100,0)</f>
        <v>0</v>
      </c>
    </row>
    <row r="492" spans="1:12" x14ac:dyDescent="0.5">
      <c r="A492" s="49" t="s">
        <v>13</v>
      </c>
      <c r="B492" s="50">
        <f>SUM(D492,F492,H492,J492)</f>
        <v>0</v>
      </c>
      <c r="C492" s="50">
        <f>SUM(E492,G492,I492,K492)</f>
        <v>0</v>
      </c>
      <c r="D492" s="57">
        <v>0</v>
      </c>
      <c r="E492" s="57">
        <v>0</v>
      </c>
      <c r="F492" s="57">
        <v>0</v>
      </c>
      <c r="G492" s="57">
        <v>0</v>
      </c>
      <c r="H492" s="57">
        <v>0</v>
      </c>
      <c r="I492" s="57">
        <v>0</v>
      </c>
      <c r="J492" s="57">
        <v>0</v>
      </c>
      <c r="K492" s="57">
        <v>0</v>
      </c>
      <c r="L492" s="67">
        <f t="shared" ref="L492:L503" si="145">IFERROR((C492/B492)*100,0)</f>
        <v>0</v>
      </c>
    </row>
    <row r="493" spans="1:12" x14ac:dyDescent="0.5">
      <c r="A493" s="46" t="s">
        <v>14</v>
      </c>
      <c r="B493" s="47">
        <f>SUM(B494:B497)</f>
        <v>0</v>
      </c>
      <c r="C493" s="47">
        <f>SUM(C494:C497)</f>
        <v>0</v>
      </c>
      <c r="D493" s="47">
        <f t="shared" ref="D493:K493" si="146">SUM(D494:D497)</f>
        <v>0</v>
      </c>
      <c r="E493" s="47">
        <f t="shared" si="146"/>
        <v>0</v>
      </c>
      <c r="F493" s="47">
        <f t="shared" si="146"/>
        <v>0</v>
      </c>
      <c r="G493" s="47">
        <f t="shared" si="146"/>
        <v>0</v>
      </c>
      <c r="H493" s="47">
        <f t="shared" si="146"/>
        <v>0</v>
      </c>
      <c r="I493" s="47">
        <f t="shared" si="146"/>
        <v>0</v>
      </c>
      <c r="J493" s="47">
        <f t="shared" si="146"/>
        <v>0</v>
      </c>
      <c r="K493" s="47">
        <f t="shared" si="146"/>
        <v>0</v>
      </c>
      <c r="L493" s="66">
        <f t="shared" si="145"/>
        <v>0</v>
      </c>
    </row>
    <row r="494" spans="1:12" x14ac:dyDescent="0.5">
      <c r="A494" s="51" t="s">
        <v>15</v>
      </c>
      <c r="B494" s="50">
        <f t="shared" ref="B494:C497" si="147">SUM(D494,F494,H494,J494)</f>
        <v>0</v>
      </c>
      <c r="C494" s="50">
        <f t="shared" si="147"/>
        <v>0</v>
      </c>
      <c r="D494" s="58">
        <v>0</v>
      </c>
      <c r="E494" s="58">
        <v>0</v>
      </c>
      <c r="F494" s="58">
        <v>0</v>
      </c>
      <c r="G494" s="58">
        <v>0</v>
      </c>
      <c r="H494" s="58">
        <v>0</v>
      </c>
      <c r="I494" s="58">
        <v>0</v>
      </c>
      <c r="J494" s="58">
        <v>0</v>
      </c>
      <c r="K494" s="58">
        <v>0</v>
      </c>
      <c r="L494" s="67">
        <f t="shared" si="145"/>
        <v>0</v>
      </c>
    </row>
    <row r="495" spans="1:12" x14ac:dyDescent="0.5">
      <c r="A495" s="51" t="s">
        <v>16</v>
      </c>
      <c r="B495" s="50">
        <f t="shared" si="147"/>
        <v>0</v>
      </c>
      <c r="C495" s="50">
        <f t="shared" si="147"/>
        <v>0</v>
      </c>
      <c r="D495" s="58">
        <v>0</v>
      </c>
      <c r="E495" s="58">
        <v>0</v>
      </c>
      <c r="F495" s="58">
        <v>0</v>
      </c>
      <c r="G495" s="58">
        <v>0</v>
      </c>
      <c r="H495" s="58">
        <v>0</v>
      </c>
      <c r="I495" s="58">
        <v>0</v>
      </c>
      <c r="J495" s="58">
        <v>0</v>
      </c>
      <c r="K495" s="58">
        <v>0</v>
      </c>
      <c r="L495" s="67">
        <f t="shared" si="145"/>
        <v>0</v>
      </c>
    </row>
    <row r="496" spans="1:12" x14ac:dyDescent="0.5">
      <c r="A496" s="51" t="s">
        <v>17</v>
      </c>
      <c r="B496" s="50">
        <f t="shared" si="147"/>
        <v>0</v>
      </c>
      <c r="C496" s="50">
        <f t="shared" si="147"/>
        <v>0</v>
      </c>
      <c r="D496" s="58">
        <v>0</v>
      </c>
      <c r="E496" s="58">
        <v>0</v>
      </c>
      <c r="F496" s="58">
        <v>0</v>
      </c>
      <c r="G496" s="58">
        <v>0</v>
      </c>
      <c r="H496" s="58">
        <v>0</v>
      </c>
      <c r="I496" s="58">
        <v>0</v>
      </c>
      <c r="J496" s="58">
        <v>0</v>
      </c>
      <c r="K496" s="58">
        <v>0</v>
      </c>
      <c r="L496" s="67">
        <f t="shared" si="145"/>
        <v>0</v>
      </c>
    </row>
    <row r="497" spans="1:12" x14ac:dyDescent="0.5">
      <c r="A497" s="51" t="s">
        <v>18</v>
      </c>
      <c r="B497" s="50">
        <f t="shared" si="147"/>
        <v>0</v>
      </c>
      <c r="C497" s="50">
        <f t="shared" si="147"/>
        <v>0</v>
      </c>
      <c r="D497" s="58">
        <v>0</v>
      </c>
      <c r="E497" s="58">
        <v>0</v>
      </c>
      <c r="F497" s="58">
        <v>0</v>
      </c>
      <c r="G497" s="58">
        <v>0</v>
      </c>
      <c r="H497" s="58">
        <v>0</v>
      </c>
      <c r="I497" s="58">
        <v>0</v>
      </c>
      <c r="J497" s="58">
        <v>0</v>
      </c>
      <c r="K497" s="58">
        <v>0</v>
      </c>
      <c r="L497" s="67">
        <f t="shared" si="145"/>
        <v>0</v>
      </c>
    </row>
    <row r="498" spans="1:12" x14ac:dyDescent="0.5">
      <c r="A498" s="46" t="s">
        <v>97</v>
      </c>
      <c r="B498" s="47">
        <f>SUM(B499:B500)</f>
        <v>0</v>
      </c>
      <c r="C498" s="47">
        <f t="shared" ref="C498:K498" si="148">SUM(C499:C500)</f>
        <v>0</v>
      </c>
      <c r="D498" s="47">
        <f t="shared" si="148"/>
        <v>0</v>
      </c>
      <c r="E498" s="47">
        <f t="shared" si="148"/>
        <v>0</v>
      </c>
      <c r="F498" s="47">
        <f t="shared" si="148"/>
        <v>0</v>
      </c>
      <c r="G498" s="47">
        <f t="shared" si="148"/>
        <v>0</v>
      </c>
      <c r="H498" s="47">
        <f t="shared" si="148"/>
        <v>0</v>
      </c>
      <c r="I498" s="47">
        <f t="shared" si="148"/>
        <v>0</v>
      </c>
      <c r="J498" s="47">
        <f t="shared" si="148"/>
        <v>0</v>
      </c>
      <c r="K498" s="47">
        <f t="shared" si="148"/>
        <v>0</v>
      </c>
      <c r="L498" s="66">
        <f t="shared" si="145"/>
        <v>0</v>
      </c>
    </row>
    <row r="499" spans="1:12" x14ac:dyDescent="0.5">
      <c r="A499" s="52" t="s">
        <v>19</v>
      </c>
      <c r="B499" s="50">
        <f t="shared" ref="B499:C502" si="149">SUM(D499,F499,H499,J499)</f>
        <v>0</v>
      </c>
      <c r="C499" s="50">
        <f t="shared" si="149"/>
        <v>0</v>
      </c>
      <c r="D499" s="59">
        <v>0</v>
      </c>
      <c r="E499" s="59">
        <v>0</v>
      </c>
      <c r="F499" s="59">
        <v>0</v>
      </c>
      <c r="G499" s="59">
        <v>0</v>
      </c>
      <c r="H499" s="59">
        <v>0</v>
      </c>
      <c r="I499" s="59">
        <v>0</v>
      </c>
      <c r="J499" s="59">
        <v>0</v>
      </c>
      <c r="K499" s="59">
        <v>0</v>
      </c>
      <c r="L499" s="67">
        <f t="shared" si="145"/>
        <v>0</v>
      </c>
    </row>
    <row r="500" spans="1:12" x14ac:dyDescent="0.5">
      <c r="A500" s="52" t="s">
        <v>20</v>
      </c>
      <c r="B500" s="50">
        <f t="shared" si="149"/>
        <v>0</v>
      </c>
      <c r="C500" s="50">
        <f t="shared" si="149"/>
        <v>0</v>
      </c>
      <c r="D500" s="59">
        <v>0</v>
      </c>
      <c r="E500" s="59">
        <v>0</v>
      </c>
      <c r="F500" s="59">
        <v>0</v>
      </c>
      <c r="G500" s="59">
        <v>0</v>
      </c>
      <c r="H500" s="59">
        <v>0</v>
      </c>
      <c r="I500" s="59">
        <v>0</v>
      </c>
      <c r="J500" s="59">
        <v>0</v>
      </c>
      <c r="K500" s="59">
        <v>0</v>
      </c>
      <c r="L500" s="67">
        <f t="shared" si="145"/>
        <v>0</v>
      </c>
    </row>
    <row r="501" spans="1:12" x14ac:dyDescent="0.5">
      <c r="A501" s="46" t="s">
        <v>21</v>
      </c>
      <c r="B501" s="47">
        <f t="shared" si="149"/>
        <v>0</v>
      </c>
      <c r="C501" s="47">
        <f t="shared" si="149"/>
        <v>0</v>
      </c>
      <c r="D501" s="60">
        <v>0</v>
      </c>
      <c r="E501" s="60">
        <v>0</v>
      </c>
      <c r="F501" s="60">
        <v>0</v>
      </c>
      <c r="G501" s="60">
        <v>0</v>
      </c>
      <c r="H501" s="60">
        <v>0</v>
      </c>
      <c r="I501" s="60">
        <v>0</v>
      </c>
      <c r="J501" s="60">
        <v>0</v>
      </c>
      <c r="K501" s="60">
        <v>0</v>
      </c>
      <c r="L501" s="66">
        <f t="shared" si="145"/>
        <v>0</v>
      </c>
    </row>
    <row r="502" spans="1:12" ht="19.5" thickBot="1" x14ac:dyDescent="0.55000000000000004">
      <c r="A502" s="53" t="s">
        <v>22</v>
      </c>
      <c r="B502" s="47">
        <f t="shared" si="149"/>
        <v>0</v>
      </c>
      <c r="C502" s="47">
        <f t="shared" si="149"/>
        <v>0</v>
      </c>
      <c r="D502" s="61">
        <v>0</v>
      </c>
      <c r="E502" s="61">
        <v>0</v>
      </c>
      <c r="F502" s="61">
        <v>0</v>
      </c>
      <c r="G502" s="61">
        <v>0</v>
      </c>
      <c r="H502" s="61">
        <v>0</v>
      </c>
      <c r="I502" s="61">
        <v>0</v>
      </c>
      <c r="J502" s="61">
        <v>0</v>
      </c>
      <c r="K502" s="61">
        <v>0</v>
      </c>
      <c r="L502" s="68">
        <f t="shared" si="145"/>
        <v>0</v>
      </c>
    </row>
    <row r="503" spans="1:12" x14ac:dyDescent="0.5">
      <c r="A503" s="54" t="s">
        <v>122</v>
      </c>
      <c r="B503" s="55">
        <f t="shared" ref="B503:K503" si="150">SUM(B491,B493,B498,B501,B502)</f>
        <v>0</v>
      </c>
      <c r="C503" s="55">
        <f t="shared" si="150"/>
        <v>0</v>
      </c>
      <c r="D503" s="55">
        <f t="shared" si="150"/>
        <v>0</v>
      </c>
      <c r="E503" s="55">
        <f t="shared" si="150"/>
        <v>0</v>
      </c>
      <c r="F503" s="55">
        <f t="shared" si="150"/>
        <v>0</v>
      </c>
      <c r="G503" s="55">
        <f t="shared" si="150"/>
        <v>0</v>
      </c>
      <c r="H503" s="55">
        <f t="shared" si="150"/>
        <v>0</v>
      </c>
      <c r="I503" s="55">
        <f t="shared" si="150"/>
        <v>0</v>
      </c>
      <c r="J503" s="55">
        <f t="shared" si="150"/>
        <v>0</v>
      </c>
      <c r="K503" s="55">
        <f t="shared" si="150"/>
        <v>0</v>
      </c>
      <c r="L503" s="69">
        <f t="shared" si="145"/>
        <v>0</v>
      </c>
    </row>
    <row r="504" spans="1:12" x14ac:dyDescent="0.5">
      <c r="A504" s="40"/>
      <c r="B504" s="56"/>
      <c r="C504" s="40"/>
      <c r="D504" s="56"/>
      <c r="E504" s="40"/>
      <c r="F504" s="56"/>
      <c r="G504" s="40"/>
      <c r="H504" s="56"/>
      <c r="I504" s="40"/>
      <c r="J504" s="56"/>
      <c r="K504" s="40"/>
      <c r="L504" s="31"/>
    </row>
    <row r="505" spans="1:12" x14ac:dyDescent="0.5">
      <c r="A505" s="25"/>
      <c r="B505" s="25"/>
      <c r="C505" s="25"/>
      <c r="D505" s="25"/>
      <c r="E505" s="25"/>
      <c r="F505" s="25"/>
      <c r="G505" s="25"/>
      <c r="H505" s="25"/>
      <c r="I505" s="25"/>
      <c r="J505" s="26"/>
      <c r="K505" s="171" t="s">
        <v>0</v>
      </c>
      <c r="L505" s="171"/>
    </row>
    <row r="506" spans="1:12" x14ac:dyDescent="0.5">
      <c r="A506" s="160" t="s">
        <v>123</v>
      </c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</row>
    <row r="507" spans="1:12" x14ac:dyDescent="0.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161" t="s">
        <v>1</v>
      </c>
      <c r="L507" s="161"/>
    </row>
    <row r="508" spans="1:12" x14ac:dyDescent="0.5">
      <c r="A508" s="162" t="s">
        <v>100</v>
      </c>
      <c r="B508" s="162"/>
      <c r="C508" s="162"/>
      <c r="D508" s="162"/>
      <c r="E508" s="163" t="s">
        <v>2</v>
      </c>
      <c r="F508" s="163"/>
      <c r="G508" s="163"/>
      <c r="H508" s="163"/>
      <c r="I508" s="163"/>
      <c r="J508" s="163"/>
      <c r="K508" s="163"/>
      <c r="L508" s="164"/>
    </row>
    <row r="509" spans="1:12" x14ac:dyDescent="0.5">
      <c r="A509" s="172" t="s">
        <v>124</v>
      </c>
      <c r="B509" s="173"/>
      <c r="C509" s="173"/>
      <c r="D509" s="174"/>
      <c r="E509" s="30" t="s">
        <v>120</v>
      </c>
      <c r="F509" s="31"/>
      <c r="G509" s="31"/>
      <c r="H509" s="31"/>
      <c r="I509" s="31"/>
      <c r="J509" s="31"/>
      <c r="K509" s="31"/>
      <c r="L509" s="32"/>
    </row>
    <row r="510" spans="1:12" x14ac:dyDescent="0.5">
      <c r="A510" s="33"/>
      <c r="B510" s="34"/>
      <c r="C510" s="34"/>
      <c r="D510" s="35"/>
      <c r="E510" s="36" t="s">
        <v>121</v>
      </c>
      <c r="F510" s="37"/>
      <c r="G510" s="37"/>
      <c r="H510" s="29"/>
      <c r="I510" s="29"/>
      <c r="J510" s="29"/>
      <c r="K510" s="29"/>
      <c r="L510" s="38"/>
    </row>
    <row r="511" spans="1:12" x14ac:dyDescent="0.5">
      <c r="A511" s="39"/>
      <c r="B511" s="40"/>
      <c r="C511" s="40"/>
      <c r="D511" s="40"/>
      <c r="E511" s="41"/>
      <c r="F511" s="41"/>
      <c r="G511" s="41"/>
      <c r="H511" s="31"/>
      <c r="I511" s="31"/>
      <c r="J511" s="31"/>
      <c r="K511" s="31"/>
      <c r="L511" s="42"/>
    </row>
    <row r="512" spans="1:12" x14ac:dyDescent="0.5">
      <c r="A512" s="34" t="s">
        <v>83</v>
      </c>
      <c r="B512" s="34"/>
      <c r="C512" s="34"/>
      <c r="D512" s="34"/>
      <c r="E512" s="29"/>
      <c r="F512" s="29"/>
      <c r="G512" s="29"/>
      <c r="H512" s="29"/>
      <c r="I512" s="29"/>
      <c r="J512" s="29"/>
      <c r="K512" s="29"/>
      <c r="L512" s="29"/>
    </row>
    <row r="513" spans="1:12" x14ac:dyDescent="0.5">
      <c r="A513" s="169" t="s">
        <v>3</v>
      </c>
      <c r="B513" s="167" t="s">
        <v>4</v>
      </c>
      <c r="C513" s="168"/>
      <c r="D513" s="167" t="s">
        <v>5</v>
      </c>
      <c r="E513" s="168"/>
      <c r="F513" s="167" t="s">
        <v>6</v>
      </c>
      <c r="G513" s="168"/>
      <c r="H513" s="167" t="s">
        <v>7</v>
      </c>
      <c r="I513" s="168"/>
      <c r="J513" s="167" t="s">
        <v>8</v>
      </c>
      <c r="K513" s="168"/>
      <c r="L513" s="43" t="s">
        <v>9</v>
      </c>
    </row>
    <row r="514" spans="1:12" x14ac:dyDescent="0.5">
      <c r="A514" s="170"/>
      <c r="B514" s="44" t="s">
        <v>10</v>
      </c>
      <c r="C514" s="44" t="s">
        <v>11</v>
      </c>
      <c r="D514" s="44" t="s">
        <v>10</v>
      </c>
      <c r="E514" s="44" t="s">
        <v>11</v>
      </c>
      <c r="F514" s="44" t="s">
        <v>10</v>
      </c>
      <c r="G514" s="44" t="s">
        <v>11</v>
      </c>
      <c r="H514" s="44" t="s">
        <v>10</v>
      </c>
      <c r="I514" s="44" t="s">
        <v>11</v>
      </c>
      <c r="J514" s="44" t="s">
        <v>10</v>
      </c>
      <c r="K514" s="44" t="s">
        <v>11</v>
      </c>
      <c r="L514" s="45" t="s">
        <v>84</v>
      </c>
    </row>
    <row r="515" spans="1:12" x14ac:dyDescent="0.5">
      <c r="A515" s="46" t="s">
        <v>12</v>
      </c>
      <c r="B515" s="47">
        <f>SUM(B516)</f>
        <v>0</v>
      </c>
      <c r="C515" s="47">
        <f t="shared" ref="C515:K515" si="151">SUM(C516)</f>
        <v>0</v>
      </c>
      <c r="D515" s="47">
        <f t="shared" si="151"/>
        <v>0</v>
      </c>
      <c r="E515" s="47">
        <f t="shared" si="151"/>
        <v>0</v>
      </c>
      <c r="F515" s="47">
        <f t="shared" si="151"/>
        <v>0</v>
      </c>
      <c r="G515" s="47">
        <f t="shared" si="151"/>
        <v>0</v>
      </c>
      <c r="H515" s="47">
        <f t="shared" si="151"/>
        <v>0</v>
      </c>
      <c r="I515" s="47">
        <f t="shared" si="151"/>
        <v>0</v>
      </c>
      <c r="J515" s="47">
        <f t="shared" si="151"/>
        <v>0</v>
      </c>
      <c r="K515" s="47">
        <f t="shared" si="151"/>
        <v>0</v>
      </c>
      <c r="L515" s="66">
        <f>IFERROR((C515/B515)*100,0)</f>
        <v>0</v>
      </c>
    </row>
    <row r="516" spans="1:12" x14ac:dyDescent="0.5">
      <c r="A516" s="49" t="s">
        <v>13</v>
      </c>
      <c r="B516" s="50">
        <f>SUM(B540)</f>
        <v>0</v>
      </c>
      <c r="C516" s="50">
        <f t="shared" ref="C516:K516" si="152">SUM(C540)</f>
        <v>0</v>
      </c>
      <c r="D516" s="50">
        <f t="shared" si="152"/>
        <v>0</v>
      </c>
      <c r="E516" s="50">
        <f t="shared" si="152"/>
        <v>0</v>
      </c>
      <c r="F516" s="50">
        <f t="shared" si="152"/>
        <v>0</v>
      </c>
      <c r="G516" s="50">
        <f t="shared" si="152"/>
        <v>0</v>
      </c>
      <c r="H516" s="50">
        <f t="shared" si="152"/>
        <v>0</v>
      </c>
      <c r="I516" s="50">
        <f t="shared" si="152"/>
        <v>0</v>
      </c>
      <c r="J516" s="50">
        <f t="shared" si="152"/>
        <v>0</v>
      </c>
      <c r="K516" s="50">
        <f t="shared" si="152"/>
        <v>0</v>
      </c>
      <c r="L516" s="67">
        <f t="shared" ref="L516:L527" si="153">IFERROR((C516/B516)*100,0)</f>
        <v>0</v>
      </c>
    </row>
    <row r="517" spans="1:12" x14ac:dyDescent="0.5">
      <c r="A517" s="46" t="s">
        <v>14</v>
      </c>
      <c r="B517" s="47">
        <f>SUM(B518:B521)</f>
        <v>0</v>
      </c>
      <c r="C517" s="47">
        <f>SUM(C518:C521)</f>
        <v>0</v>
      </c>
      <c r="D517" s="47">
        <f t="shared" ref="D517:K517" si="154">SUM(D518:D521)</f>
        <v>0</v>
      </c>
      <c r="E517" s="47">
        <f t="shared" si="154"/>
        <v>0</v>
      </c>
      <c r="F517" s="47">
        <f t="shared" si="154"/>
        <v>0</v>
      </c>
      <c r="G517" s="47">
        <f t="shared" si="154"/>
        <v>0</v>
      </c>
      <c r="H517" s="47">
        <f t="shared" si="154"/>
        <v>0</v>
      </c>
      <c r="I517" s="47">
        <f t="shared" si="154"/>
        <v>0</v>
      </c>
      <c r="J517" s="47">
        <f t="shared" si="154"/>
        <v>0</v>
      </c>
      <c r="K517" s="47">
        <f t="shared" si="154"/>
        <v>0</v>
      </c>
      <c r="L517" s="66">
        <f t="shared" si="153"/>
        <v>0</v>
      </c>
    </row>
    <row r="518" spans="1:12" x14ac:dyDescent="0.5">
      <c r="A518" s="51" t="s">
        <v>15</v>
      </c>
      <c r="B518" s="50">
        <f t="shared" ref="B518:K521" si="155">SUM(B542)</f>
        <v>0</v>
      </c>
      <c r="C518" s="50">
        <f t="shared" si="155"/>
        <v>0</v>
      </c>
      <c r="D518" s="50">
        <f t="shared" si="155"/>
        <v>0</v>
      </c>
      <c r="E518" s="50">
        <f t="shared" si="155"/>
        <v>0</v>
      </c>
      <c r="F518" s="50">
        <f t="shared" si="155"/>
        <v>0</v>
      </c>
      <c r="G518" s="50">
        <f t="shared" si="155"/>
        <v>0</v>
      </c>
      <c r="H518" s="50">
        <f t="shared" si="155"/>
        <v>0</v>
      </c>
      <c r="I518" s="50">
        <f t="shared" si="155"/>
        <v>0</v>
      </c>
      <c r="J518" s="50">
        <f t="shared" si="155"/>
        <v>0</v>
      </c>
      <c r="K518" s="50">
        <f t="shared" si="155"/>
        <v>0</v>
      </c>
      <c r="L518" s="67">
        <f t="shared" si="153"/>
        <v>0</v>
      </c>
    </row>
    <row r="519" spans="1:12" x14ac:dyDescent="0.5">
      <c r="A519" s="51" t="s">
        <v>16</v>
      </c>
      <c r="B519" s="50">
        <f t="shared" si="155"/>
        <v>0</v>
      </c>
      <c r="C519" s="50">
        <f t="shared" si="155"/>
        <v>0</v>
      </c>
      <c r="D519" s="50">
        <f t="shared" si="155"/>
        <v>0</v>
      </c>
      <c r="E519" s="50">
        <f t="shared" si="155"/>
        <v>0</v>
      </c>
      <c r="F519" s="50">
        <f t="shared" si="155"/>
        <v>0</v>
      </c>
      <c r="G519" s="50">
        <f t="shared" si="155"/>
        <v>0</v>
      </c>
      <c r="H519" s="50">
        <f t="shared" si="155"/>
        <v>0</v>
      </c>
      <c r="I519" s="50">
        <f t="shared" si="155"/>
        <v>0</v>
      </c>
      <c r="J519" s="50">
        <f t="shared" si="155"/>
        <v>0</v>
      </c>
      <c r="K519" s="50">
        <f t="shared" si="155"/>
        <v>0</v>
      </c>
      <c r="L519" s="67">
        <f t="shared" si="153"/>
        <v>0</v>
      </c>
    </row>
    <row r="520" spans="1:12" x14ac:dyDescent="0.5">
      <c r="A520" s="51" t="s">
        <v>17</v>
      </c>
      <c r="B520" s="50">
        <f t="shared" si="155"/>
        <v>0</v>
      </c>
      <c r="C520" s="50">
        <f t="shared" si="155"/>
        <v>0</v>
      </c>
      <c r="D520" s="50">
        <f t="shared" si="155"/>
        <v>0</v>
      </c>
      <c r="E520" s="50">
        <f t="shared" si="155"/>
        <v>0</v>
      </c>
      <c r="F520" s="50">
        <f t="shared" si="155"/>
        <v>0</v>
      </c>
      <c r="G520" s="50">
        <f t="shared" si="155"/>
        <v>0</v>
      </c>
      <c r="H520" s="50">
        <f t="shared" si="155"/>
        <v>0</v>
      </c>
      <c r="I520" s="50">
        <f t="shared" si="155"/>
        <v>0</v>
      </c>
      <c r="J520" s="50">
        <f t="shared" si="155"/>
        <v>0</v>
      </c>
      <c r="K520" s="50">
        <f t="shared" si="155"/>
        <v>0</v>
      </c>
      <c r="L520" s="67">
        <f t="shared" si="153"/>
        <v>0</v>
      </c>
    </row>
    <row r="521" spans="1:12" x14ac:dyDescent="0.5">
      <c r="A521" s="51" t="s">
        <v>18</v>
      </c>
      <c r="B521" s="50">
        <f t="shared" si="155"/>
        <v>0</v>
      </c>
      <c r="C521" s="50">
        <f t="shared" si="155"/>
        <v>0</v>
      </c>
      <c r="D521" s="50">
        <f t="shared" si="155"/>
        <v>0</v>
      </c>
      <c r="E521" s="50">
        <f t="shared" si="155"/>
        <v>0</v>
      </c>
      <c r="F521" s="50">
        <f t="shared" si="155"/>
        <v>0</v>
      </c>
      <c r="G521" s="50">
        <f t="shared" si="155"/>
        <v>0</v>
      </c>
      <c r="H521" s="50">
        <f t="shared" si="155"/>
        <v>0</v>
      </c>
      <c r="I521" s="50">
        <f t="shared" si="155"/>
        <v>0</v>
      </c>
      <c r="J521" s="50">
        <f t="shared" si="155"/>
        <v>0</v>
      </c>
      <c r="K521" s="50">
        <f t="shared" si="155"/>
        <v>0</v>
      </c>
      <c r="L521" s="67">
        <f t="shared" si="153"/>
        <v>0</v>
      </c>
    </row>
    <row r="522" spans="1:12" x14ac:dyDescent="0.5">
      <c r="A522" s="46" t="s">
        <v>97</v>
      </c>
      <c r="B522" s="47">
        <f>SUM(B523:B524)</f>
        <v>0</v>
      </c>
      <c r="C522" s="47">
        <f t="shared" ref="C522:K522" si="156">SUM(C523:C524)</f>
        <v>0</v>
      </c>
      <c r="D522" s="47">
        <f t="shared" si="156"/>
        <v>0</v>
      </c>
      <c r="E522" s="47">
        <f t="shared" si="156"/>
        <v>0</v>
      </c>
      <c r="F522" s="47">
        <f t="shared" si="156"/>
        <v>0</v>
      </c>
      <c r="G522" s="47">
        <f t="shared" si="156"/>
        <v>0</v>
      </c>
      <c r="H522" s="47">
        <f t="shared" si="156"/>
        <v>0</v>
      </c>
      <c r="I522" s="47">
        <f t="shared" si="156"/>
        <v>0</v>
      </c>
      <c r="J522" s="47">
        <f t="shared" si="156"/>
        <v>0</v>
      </c>
      <c r="K522" s="47">
        <f t="shared" si="156"/>
        <v>0</v>
      </c>
      <c r="L522" s="66">
        <f t="shared" si="153"/>
        <v>0</v>
      </c>
    </row>
    <row r="523" spans="1:12" x14ac:dyDescent="0.5">
      <c r="A523" s="52" t="s">
        <v>19</v>
      </c>
      <c r="B523" s="47">
        <f t="shared" ref="B523:K526" si="157">SUM(B547)</f>
        <v>0</v>
      </c>
      <c r="C523" s="47">
        <f t="shared" si="157"/>
        <v>0</v>
      </c>
      <c r="D523" s="47">
        <f t="shared" si="157"/>
        <v>0</v>
      </c>
      <c r="E523" s="47">
        <f t="shared" si="157"/>
        <v>0</v>
      </c>
      <c r="F523" s="47">
        <f t="shared" si="157"/>
        <v>0</v>
      </c>
      <c r="G523" s="47">
        <f t="shared" si="157"/>
        <v>0</v>
      </c>
      <c r="H523" s="47">
        <f t="shared" si="157"/>
        <v>0</v>
      </c>
      <c r="I523" s="47">
        <f t="shared" si="157"/>
        <v>0</v>
      </c>
      <c r="J523" s="47">
        <f t="shared" si="157"/>
        <v>0</v>
      </c>
      <c r="K523" s="47">
        <f t="shared" si="157"/>
        <v>0</v>
      </c>
      <c r="L523" s="67">
        <f t="shared" si="153"/>
        <v>0</v>
      </c>
    </row>
    <row r="524" spans="1:12" x14ac:dyDescent="0.5">
      <c r="A524" s="52" t="s">
        <v>20</v>
      </c>
      <c r="B524" s="47">
        <f t="shared" si="157"/>
        <v>0</v>
      </c>
      <c r="C524" s="47">
        <f t="shared" si="157"/>
        <v>0</v>
      </c>
      <c r="D524" s="47">
        <f t="shared" si="157"/>
        <v>0</v>
      </c>
      <c r="E524" s="47">
        <f t="shared" si="157"/>
        <v>0</v>
      </c>
      <c r="F524" s="47">
        <f t="shared" si="157"/>
        <v>0</v>
      </c>
      <c r="G524" s="47">
        <f t="shared" si="157"/>
        <v>0</v>
      </c>
      <c r="H524" s="47">
        <f t="shared" si="157"/>
        <v>0</v>
      </c>
      <c r="I524" s="47">
        <f t="shared" si="157"/>
        <v>0</v>
      </c>
      <c r="J524" s="47">
        <f t="shared" si="157"/>
        <v>0</v>
      </c>
      <c r="K524" s="47">
        <f t="shared" si="157"/>
        <v>0</v>
      </c>
      <c r="L524" s="67">
        <f t="shared" si="153"/>
        <v>0</v>
      </c>
    </row>
    <row r="525" spans="1:12" x14ac:dyDescent="0.5">
      <c r="A525" s="46" t="s">
        <v>21</v>
      </c>
      <c r="B525" s="47">
        <f t="shared" si="157"/>
        <v>0</v>
      </c>
      <c r="C525" s="47">
        <f t="shared" si="157"/>
        <v>0</v>
      </c>
      <c r="D525" s="47">
        <f t="shared" si="157"/>
        <v>0</v>
      </c>
      <c r="E525" s="47">
        <f t="shared" si="157"/>
        <v>0</v>
      </c>
      <c r="F525" s="47">
        <f t="shared" si="157"/>
        <v>0</v>
      </c>
      <c r="G525" s="47">
        <f t="shared" si="157"/>
        <v>0</v>
      </c>
      <c r="H525" s="47">
        <f t="shared" si="157"/>
        <v>0</v>
      </c>
      <c r="I525" s="47">
        <f t="shared" si="157"/>
        <v>0</v>
      </c>
      <c r="J525" s="47">
        <f t="shared" si="157"/>
        <v>0</v>
      </c>
      <c r="K525" s="47">
        <f t="shared" si="157"/>
        <v>0</v>
      </c>
      <c r="L525" s="66">
        <f t="shared" si="153"/>
        <v>0</v>
      </c>
    </row>
    <row r="526" spans="1:12" ht="19.5" thickBot="1" x14ac:dyDescent="0.55000000000000004">
      <c r="A526" s="53" t="s">
        <v>22</v>
      </c>
      <c r="B526" s="47">
        <f t="shared" si="157"/>
        <v>0</v>
      </c>
      <c r="C526" s="47">
        <f t="shared" si="157"/>
        <v>0</v>
      </c>
      <c r="D526" s="47">
        <f t="shared" si="157"/>
        <v>0</v>
      </c>
      <c r="E526" s="47">
        <f t="shared" si="157"/>
        <v>0</v>
      </c>
      <c r="F526" s="47">
        <f t="shared" si="157"/>
        <v>0</v>
      </c>
      <c r="G526" s="47">
        <f t="shared" si="157"/>
        <v>0</v>
      </c>
      <c r="H526" s="47">
        <f t="shared" si="157"/>
        <v>0</v>
      </c>
      <c r="I526" s="47">
        <f t="shared" si="157"/>
        <v>0</v>
      </c>
      <c r="J526" s="47">
        <f t="shared" si="157"/>
        <v>0</v>
      </c>
      <c r="K526" s="47">
        <f t="shared" si="157"/>
        <v>0</v>
      </c>
      <c r="L526" s="68">
        <f t="shared" si="153"/>
        <v>0</v>
      </c>
    </row>
    <row r="527" spans="1:12" x14ac:dyDescent="0.5">
      <c r="A527" s="54" t="s">
        <v>122</v>
      </c>
      <c r="B527" s="55">
        <f>SUM(B515,B517,B522,B525,B526)</f>
        <v>0</v>
      </c>
      <c r="C527" s="55">
        <f t="shared" ref="C527:K527" si="158">SUM(C515,C517,C522,C525,C526)</f>
        <v>0</v>
      </c>
      <c r="D527" s="55">
        <f t="shared" si="158"/>
        <v>0</v>
      </c>
      <c r="E527" s="55">
        <f t="shared" si="158"/>
        <v>0</v>
      </c>
      <c r="F527" s="55">
        <f t="shared" si="158"/>
        <v>0</v>
      </c>
      <c r="G527" s="55">
        <f t="shared" si="158"/>
        <v>0</v>
      </c>
      <c r="H527" s="55">
        <f t="shared" si="158"/>
        <v>0</v>
      </c>
      <c r="I527" s="55">
        <f t="shared" si="158"/>
        <v>0</v>
      </c>
      <c r="J527" s="55">
        <f t="shared" si="158"/>
        <v>0</v>
      </c>
      <c r="K527" s="55">
        <f t="shared" si="158"/>
        <v>0</v>
      </c>
      <c r="L527" s="69">
        <f t="shared" si="153"/>
        <v>0</v>
      </c>
    </row>
    <row r="528" spans="1:12" x14ac:dyDescent="0.5">
      <c r="A528" s="40"/>
      <c r="B528" s="56"/>
      <c r="C528" s="40"/>
      <c r="D528" s="56"/>
      <c r="E528" s="40"/>
      <c r="F528" s="56"/>
      <c r="G528" s="40"/>
      <c r="H528" s="56"/>
      <c r="I528" s="40"/>
      <c r="J528" s="56"/>
      <c r="K528" s="40"/>
      <c r="L528" s="31"/>
    </row>
    <row r="529" spans="1:12" x14ac:dyDescent="0.5">
      <c r="A529" s="25"/>
      <c r="B529" s="25"/>
      <c r="C529" s="25"/>
      <c r="D529" s="25"/>
      <c r="E529" s="25"/>
      <c r="F529" s="25"/>
      <c r="G529" s="25"/>
      <c r="H529" s="25"/>
      <c r="I529" s="25"/>
      <c r="J529" s="26"/>
      <c r="K529" s="171" t="s">
        <v>0</v>
      </c>
      <c r="L529" s="171"/>
    </row>
    <row r="530" spans="1:12" x14ac:dyDescent="0.5">
      <c r="A530" s="160" t="s">
        <v>123</v>
      </c>
      <c r="B530" s="160"/>
      <c r="C530" s="160"/>
      <c r="D530" s="160"/>
      <c r="E530" s="160"/>
      <c r="F530" s="160"/>
      <c r="G530" s="160"/>
      <c r="H530" s="160"/>
      <c r="I530" s="160"/>
      <c r="J530" s="160"/>
      <c r="K530" s="160"/>
      <c r="L530" s="160"/>
    </row>
    <row r="531" spans="1:12" x14ac:dyDescent="0.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161" t="s">
        <v>1</v>
      </c>
      <c r="L531" s="161"/>
    </row>
    <row r="532" spans="1:12" x14ac:dyDescent="0.5">
      <c r="A532" s="162" t="s">
        <v>93</v>
      </c>
      <c r="B532" s="162"/>
      <c r="C532" s="162"/>
      <c r="D532" s="162"/>
      <c r="E532" s="163" t="s">
        <v>2</v>
      </c>
      <c r="F532" s="163"/>
      <c r="G532" s="163"/>
      <c r="H532" s="163"/>
      <c r="I532" s="163"/>
      <c r="J532" s="163"/>
      <c r="K532" s="163"/>
      <c r="L532" s="164"/>
    </row>
    <row r="533" spans="1:12" x14ac:dyDescent="0.5">
      <c r="A533" s="172" t="s">
        <v>124</v>
      </c>
      <c r="B533" s="173"/>
      <c r="C533" s="173"/>
      <c r="D533" s="174"/>
      <c r="E533" s="30" t="s">
        <v>120</v>
      </c>
      <c r="F533" s="31"/>
      <c r="G533" s="31"/>
      <c r="H533" s="31"/>
      <c r="I533" s="31"/>
      <c r="J533" s="31"/>
      <c r="K533" s="31"/>
      <c r="L533" s="32"/>
    </row>
    <row r="534" spans="1:12" x14ac:dyDescent="0.5">
      <c r="A534" s="33" t="s">
        <v>94</v>
      </c>
      <c r="B534" s="34"/>
      <c r="C534" s="34"/>
      <c r="D534" s="35"/>
      <c r="E534" s="36" t="s">
        <v>121</v>
      </c>
      <c r="F534" s="37"/>
      <c r="G534" s="37"/>
      <c r="H534" s="29"/>
      <c r="I534" s="29"/>
      <c r="J534" s="29"/>
      <c r="K534" s="29"/>
      <c r="L534" s="38"/>
    </row>
    <row r="535" spans="1:12" x14ac:dyDescent="0.5">
      <c r="A535" s="39"/>
      <c r="B535" s="40"/>
      <c r="C535" s="40"/>
      <c r="D535" s="40"/>
      <c r="E535" s="41"/>
      <c r="F535" s="41"/>
      <c r="G535" s="41"/>
      <c r="H535" s="31"/>
      <c r="I535" s="31"/>
      <c r="J535" s="31"/>
      <c r="K535" s="31"/>
      <c r="L535" s="42"/>
    </row>
    <row r="536" spans="1:12" x14ac:dyDescent="0.5">
      <c r="A536" s="34" t="s">
        <v>83</v>
      </c>
      <c r="B536" s="34"/>
      <c r="C536" s="34"/>
      <c r="D536" s="34"/>
      <c r="E536" s="29"/>
      <c r="F536" s="29"/>
      <c r="G536" s="29"/>
      <c r="H536" s="29"/>
      <c r="I536" s="29"/>
      <c r="J536" s="29"/>
      <c r="K536" s="29"/>
      <c r="L536" s="29"/>
    </row>
    <row r="537" spans="1:12" x14ac:dyDescent="0.5">
      <c r="A537" s="169" t="s">
        <v>3</v>
      </c>
      <c r="B537" s="167" t="s">
        <v>4</v>
      </c>
      <c r="C537" s="168"/>
      <c r="D537" s="167" t="s">
        <v>5</v>
      </c>
      <c r="E537" s="168"/>
      <c r="F537" s="167" t="s">
        <v>6</v>
      </c>
      <c r="G537" s="168"/>
      <c r="H537" s="167" t="s">
        <v>7</v>
      </c>
      <c r="I537" s="168"/>
      <c r="J537" s="167" t="s">
        <v>8</v>
      </c>
      <c r="K537" s="168"/>
      <c r="L537" s="43" t="s">
        <v>9</v>
      </c>
    </row>
    <row r="538" spans="1:12" x14ac:dyDescent="0.5">
      <c r="A538" s="170"/>
      <c r="B538" s="44" t="s">
        <v>10</v>
      </c>
      <c r="C538" s="44" t="s">
        <v>11</v>
      </c>
      <c r="D538" s="44" t="s">
        <v>10</v>
      </c>
      <c r="E538" s="44" t="s">
        <v>11</v>
      </c>
      <c r="F538" s="44" t="s">
        <v>10</v>
      </c>
      <c r="G538" s="44" t="s">
        <v>11</v>
      </c>
      <c r="H538" s="44" t="s">
        <v>10</v>
      </c>
      <c r="I538" s="44" t="s">
        <v>11</v>
      </c>
      <c r="J538" s="44" t="s">
        <v>10</v>
      </c>
      <c r="K538" s="44" t="s">
        <v>11</v>
      </c>
      <c r="L538" s="45" t="s">
        <v>84</v>
      </c>
    </row>
    <row r="539" spans="1:12" x14ac:dyDescent="0.5">
      <c r="A539" s="46" t="s">
        <v>12</v>
      </c>
      <c r="B539" s="47">
        <f>SUM(B540)</f>
        <v>0</v>
      </c>
      <c r="C539" s="47">
        <f t="shared" ref="C539:K539" si="159">SUM(C540)</f>
        <v>0</v>
      </c>
      <c r="D539" s="47">
        <f>SUM(D540)</f>
        <v>0</v>
      </c>
      <c r="E539" s="47">
        <f t="shared" si="159"/>
        <v>0</v>
      </c>
      <c r="F539" s="47">
        <f t="shared" si="159"/>
        <v>0</v>
      </c>
      <c r="G539" s="47">
        <f t="shared" si="159"/>
        <v>0</v>
      </c>
      <c r="H539" s="47">
        <f t="shared" si="159"/>
        <v>0</v>
      </c>
      <c r="I539" s="47">
        <f t="shared" si="159"/>
        <v>0</v>
      </c>
      <c r="J539" s="47">
        <f t="shared" si="159"/>
        <v>0</v>
      </c>
      <c r="K539" s="47">
        <f t="shared" si="159"/>
        <v>0</v>
      </c>
      <c r="L539" s="66">
        <f>IFERROR((C539/B539)*100,0)</f>
        <v>0</v>
      </c>
    </row>
    <row r="540" spans="1:12" x14ac:dyDescent="0.5">
      <c r="A540" s="49" t="s">
        <v>13</v>
      </c>
      <c r="B540" s="50">
        <f>SUM(D540,F540,H540,J540)</f>
        <v>0</v>
      </c>
      <c r="C540" s="50">
        <f>SUM(E540,G540,I540,K540)</f>
        <v>0</v>
      </c>
      <c r="D540" s="57">
        <v>0</v>
      </c>
      <c r="E540" s="57">
        <v>0</v>
      </c>
      <c r="F540" s="57">
        <v>0</v>
      </c>
      <c r="G540" s="57">
        <v>0</v>
      </c>
      <c r="H540" s="57">
        <v>0</v>
      </c>
      <c r="I540" s="57">
        <v>0</v>
      </c>
      <c r="J540" s="57">
        <v>0</v>
      </c>
      <c r="K540" s="57">
        <v>0</v>
      </c>
      <c r="L540" s="67">
        <f t="shared" ref="L540:L551" si="160">IFERROR((C540/B540)*100,0)</f>
        <v>0</v>
      </c>
    </row>
    <row r="541" spans="1:12" x14ac:dyDescent="0.5">
      <c r="A541" s="46" t="s">
        <v>14</v>
      </c>
      <c r="B541" s="47">
        <f>SUM(B542:B545)</f>
        <v>0</v>
      </c>
      <c r="C541" s="47">
        <f>SUM(C542:C545)</f>
        <v>0</v>
      </c>
      <c r="D541" s="47">
        <f t="shared" ref="D541:K541" si="161">SUM(D542:D545)</f>
        <v>0</v>
      </c>
      <c r="E541" s="47">
        <f t="shared" si="161"/>
        <v>0</v>
      </c>
      <c r="F541" s="47">
        <f t="shared" si="161"/>
        <v>0</v>
      </c>
      <c r="G541" s="47">
        <f t="shared" si="161"/>
        <v>0</v>
      </c>
      <c r="H541" s="47">
        <f t="shared" si="161"/>
        <v>0</v>
      </c>
      <c r="I541" s="47">
        <f t="shared" si="161"/>
        <v>0</v>
      </c>
      <c r="J541" s="47">
        <f t="shared" si="161"/>
        <v>0</v>
      </c>
      <c r="K541" s="47">
        <f t="shared" si="161"/>
        <v>0</v>
      </c>
      <c r="L541" s="66">
        <f t="shared" si="160"/>
        <v>0</v>
      </c>
    </row>
    <row r="542" spans="1:12" x14ac:dyDescent="0.5">
      <c r="A542" s="51" t="s">
        <v>15</v>
      </c>
      <c r="B542" s="50">
        <f t="shared" ref="B542:C545" si="162">SUM(D542,F542,H542,J542)</f>
        <v>0</v>
      </c>
      <c r="C542" s="50">
        <f t="shared" si="162"/>
        <v>0</v>
      </c>
      <c r="D542" s="58">
        <v>0</v>
      </c>
      <c r="E542" s="58">
        <v>0</v>
      </c>
      <c r="F542" s="58">
        <v>0</v>
      </c>
      <c r="G542" s="58">
        <v>0</v>
      </c>
      <c r="H542" s="58">
        <v>0</v>
      </c>
      <c r="I542" s="58">
        <v>0</v>
      </c>
      <c r="J542" s="58">
        <v>0</v>
      </c>
      <c r="K542" s="58">
        <v>0</v>
      </c>
      <c r="L542" s="67">
        <f t="shared" si="160"/>
        <v>0</v>
      </c>
    </row>
    <row r="543" spans="1:12" x14ac:dyDescent="0.5">
      <c r="A543" s="51" t="s">
        <v>16</v>
      </c>
      <c r="B543" s="50">
        <f t="shared" si="162"/>
        <v>0</v>
      </c>
      <c r="C543" s="50">
        <f t="shared" si="162"/>
        <v>0</v>
      </c>
      <c r="D543" s="58">
        <v>0</v>
      </c>
      <c r="E543" s="58">
        <v>0</v>
      </c>
      <c r="F543" s="58">
        <v>0</v>
      </c>
      <c r="G543" s="58">
        <v>0</v>
      </c>
      <c r="H543" s="58">
        <v>0</v>
      </c>
      <c r="I543" s="58">
        <v>0</v>
      </c>
      <c r="J543" s="58">
        <v>0</v>
      </c>
      <c r="K543" s="58">
        <v>0</v>
      </c>
      <c r="L543" s="67">
        <f t="shared" si="160"/>
        <v>0</v>
      </c>
    </row>
    <row r="544" spans="1:12" x14ac:dyDescent="0.5">
      <c r="A544" s="51" t="s">
        <v>17</v>
      </c>
      <c r="B544" s="50">
        <f t="shared" si="162"/>
        <v>0</v>
      </c>
      <c r="C544" s="50">
        <f t="shared" si="162"/>
        <v>0</v>
      </c>
      <c r="D544" s="58">
        <v>0</v>
      </c>
      <c r="E544" s="58">
        <v>0</v>
      </c>
      <c r="F544" s="58">
        <v>0</v>
      </c>
      <c r="G544" s="58">
        <v>0</v>
      </c>
      <c r="H544" s="58">
        <v>0</v>
      </c>
      <c r="I544" s="58">
        <v>0</v>
      </c>
      <c r="J544" s="58">
        <v>0</v>
      </c>
      <c r="K544" s="58">
        <v>0</v>
      </c>
      <c r="L544" s="67">
        <f t="shared" si="160"/>
        <v>0</v>
      </c>
    </row>
    <row r="545" spans="1:12" x14ac:dyDescent="0.5">
      <c r="A545" s="51" t="s">
        <v>18</v>
      </c>
      <c r="B545" s="50">
        <f t="shared" si="162"/>
        <v>0</v>
      </c>
      <c r="C545" s="50">
        <f t="shared" si="162"/>
        <v>0</v>
      </c>
      <c r="D545" s="58">
        <v>0</v>
      </c>
      <c r="E545" s="58">
        <v>0</v>
      </c>
      <c r="F545" s="58">
        <v>0</v>
      </c>
      <c r="G545" s="58">
        <v>0</v>
      </c>
      <c r="H545" s="58">
        <v>0</v>
      </c>
      <c r="I545" s="58">
        <v>0</v>
      </c>
      <c r="J545" s="58">
        <v>0</v>
      </c>
      <c r="K545" s="58">
        <v>0</v>
      </c>
      <c r="L545" s="67">
        <f t="shared" si="160"/>
        <v>0</v>
      </c>
    </row>
    <row r="546" spans="1:12" x14ac:dyDescent="0.5">
      <c r="A546" s="46" t="s">
        <v>97</v>
      </c>
      <c r="B546" s="47">
        <f>SUM(B547:B548)</f>
        <v>0</v>
      </c>
      <c r="C546" s="47">
        <f t="shared" ref="C546:K546" si="163">SUM(C547:C548)</f>
        <v>0</v>
      </c>
      <c r="D546" s="47">
        <f t="shared" si="163"/>
        <v>0</v>
      </c>
      <c r="E546" s="47">
        <f t="shared" si="163"/>
        <v>0</v>
      </c>
      <c r="F546" s="47">
        <f t="shared" si="163"/>
        <v>0</v>
      </c>
      <c r="G546" s="47">
        <f t="shared" si="163"/>
        <v>0</v>
      </c>
      <c r="H546" s="47">
        <f t="shared" si="163"/>
        <v>0</v>
      </c>
      <c r="I546" s="47">
        <f t="shared" si="163"/>
        <v>0</v>
      </c>
      <c r="J546" s="47">
        <f t="shared" si="163"/>
        <v>0</v>
      </c>
      <c r="K546" s="47">
        <f t="shared" si="163"/>
        <v>0</v>
      </c>
      <c r="L546" s="66">
        <f t="shared" si="160"/>
        <v>0</v>
      </c>
    </row>
    <row r="547" spans="1:12" x14ac:dyDescent="0.5">
      <c r="A547" s="52" t="s">
        <v>19</v>
      </c>
      <c r="B547" s="50">
        <f t="shared" ref="B547:C550" si="164">SUM(D547,F547,H547,J547)</f>
        <v>0</v>
      </c>
      <c r="C547" s="50">
        <f t="shared" si="164"/>
        <v>0</v>
      </c>
      <c r="D547" s="59">
        <v>0</v>
      </c>
      <c r="E547" s="59">
        <v>0</v>
      </c>
      <c r="F547" s="59">
        <v>0</v>
      </c>
      <c r="G547" s="59">
        <v>0</v>
      </c>
      <c r="H547" s="59">
        <v>0</v>
      </c>
      <c r="I547" s="59">
        <v>0</v>
      </c>
      <c r="J547" s="59">
        <v>0</v>
      </c>
      <c r="K547" s="59">
        <v>0</v>
      </c>
      <c r="L547" s="67">
        <f t="shared" si="160"/>
        <v>0</v>
      </c>
    </row>
    <row r="548" spans="1:12" x14ac:dyDescent="0.5">
      <c r="A548" s="52" t="s">
        <v>20</v>
      </c>
      <c r="B548" s="50">
        <f t="shared" si="164"/>
        <v>0</v>
      </c>
      <c r="C548" s="50">
        <f t="shared" si="164"/>
        <v>0</v>
      </c>
      <c r="D548" s="59">
        <v>0</v>
      </c>
      <c r="E548" s="59">
        <v>0</v>
      </c>
      <c r="F548" s="59">
        <v>0</v>
      </c>
      <c r="G548" s="59">
        <v>0</v>
      </c>
      <c r="H548" s="59">
        <v>0</v>
      </c>
      <c r="I548" s="59">
        <v>0</v>
      </c>
      <c r="J548" s="59">
        <v>0</v>
      </c>
      <c r="K548" s="59">
        <v>0</v>
      </c>
      <c r="L548" s="67">
        <f t="shared" si="160"/>
        <v>0</v>
      </c>
    </row>
    <row r="549" spans="1:12" x14ac:dyDescent="0.5">
      <c r="A549" s="46" t="s">
        <v>21</v>
      </c>
      <c r="B549" s="47">
        <f t="shared" si="164"/>
        <v>0</v>
      </c>
      <c r="C549" s="47">
        <f t="shared" si="164"/>
        <v>0</v>
      </c>
      <c r="D549" s="60">
        <v>0</v>
      </c>
      <c r="E549" s="60">
        <v>0</v>
      </c>
      <c r="F549" s="60">
        <v>0</v>
      </c>
      <c r="G549" s="60">
        <v>0</v>
      </c>
      <c r="H549" s="60">
        <v>0</v>
      </c>
      <c r="I549" s="60">
        <v>0</v>
      </c>
      <c r="J549" s="60">
        <v>0</v>
      </c>
      <c r="K549" s="60">
        <v>0</v>
      </c>
      <c r="L549" s="66">
        <f t="shared" si="160"/>
        <v>0</v>
      </c>
    </row>
    <row r="550" spans="1:12" ht="19.5" thickBot="1" x14ac:dyDescent="0.55000000000000004">
      <c r="A550" s="53" t="s">
        <v>22</v>
      </c>
      <c r="B550" s="47">
        <f t="shared" si="164"/>
        <v>0</v>
      </c>
      <c r="C550" s="47">
        <f t="shared" si="164"/>
        <v>0</v>
      </c>
      <c r="D550" s="61">
        <v>0</v>
      </c>
      <c r="E550" s="61">
        <v>0</v>
      </c>
      <c r="F550" s="61">
        <v>0</v>
      </c>
      <c r="G550" s="61">
        <v>0</v>
      </c>
      <c r="H550" s="61">
        <v>0</v>
      </c>
      <c r="I550" s="61">
        <v>0</v>
      </c>
      <c r="J550" s="61">
        <v>0</v>
      </c>
      <c r="K550" s="61">
        <v>0</v>
      </c>
      <c r="L550" s="68">
        <f t="shared" si="160"/>
        <v>0</v>
      </c>
    </row>
    <row r="551" spans="1:12" x14ac:dyDescent="0.5">
      <c r="A551" s="54" t="s">
        <v>122</v>
      </c>
      <c r="B551" s="55">
        <f t="shared" ref="B551:K551" si="165">SUM(B539,B541,B546,B549,B550)</f>
        <v>0</v>
      </c>
      <c r="C551" s="55">
        <f t="shared" si="165"/>
        <v>0</v>
      </c>
      <c r="D551" s="55">
        <f t="shared" si="165"/>
        <v>0</v>
      </c>
      <c r="E551" s="55">
        <f t="shared" si="165"/>
        <v>0</v>
      </c>
      <c r="F551" s="55">
        <f t="shared" si="165"/>
        <v>0</v>
      </c>
      <c r="G551" s="55">
        <f t="shared" si="165"/>
        <v>0</v>
      </c>
      <c r="H551" s="55">
        <f t="shared" si="165"/>
        <v>0</v>
      </c>
      <c r="I551" s="55">
        <f t="shared" si="165"/>
        <v>0</v>
      </c>
      <c r="J551" s="55">
        <f t="shared" si="165"/>
        <v>0</v>
      </c>
      <c r="K551" s="55">
        <f t="shared" si="165"/>
        <v>0</v>
      </c>
      <c r="L551" s="69">
        <f t="shared" si="160"/>
        <v>0</v>
      </c>
    </row>
    <row r="552" spans="1:12" x14ac:dyDescent="0.5">
      <c r="A552" s="40"/>
      <c r="B552" s="56"/>
      <c r="C552" s="40"/>
      <c r="D552" s="56"/>
      <c r="E552" s="40"/>
      <c r="F552" s="56"/>
      <c r="G552" s="40"/>
      <c r="H552" s="56"/>
      <c r="I552" s="40"/>
      <c r="J552" s="56"/>
      <c r="K552" s="40"/>
      <c r="L552" s="31"/>
    </row>
    <row r="553" spans="1:12" x14ac:dyDescent="0.5">
      <c r="A553" s="25"/>
      <c r="B553" s="25"/>
      <c r="C553" s="25"/>
      <c r="D553" s="25"/>
      <c r="E553" s="25"/>
      <c r="F553" s="25"/>
      <c r="G553" s="25"/>
      <c r="H553" s="25"/>
      <c r="I553" s="25"/>
      <c r="J553" s="26"/>
      <c r="K553" s="171" t="s">
        <v>0</v>
      </c>
      <c r="L553" s="171"/>
    </row>
    <row r="554" spans="1:12" x14ac:dyDescent="0.5">
      <c r="A554" s="160" t="s">
        <v>123</v>
      </c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</row>
    <row r="555" spans="1:12" x14ac:dyDescent="0.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161" t="s">
        <v>1</v>
      </c>
      <c r="L555" s="161"/>
    </row>
    <row r="556" spans="1:12" x14ac:dyDescent="0.5">
      <c r="A556" s="162"/>
      <c r="B556" s="162"/>
      <c r="C556" s="162"/>
      <c r="D556" s="162"/>
      <c r="E556" s="163" t="s">
        <v>2</v>
      </c>
      <c r="F556" s="163"/>
      <c r="G556" s="163"/>
      <c r="H556" s="163"/>
      <c r="I556" s="163"/>
      <c r="J556" s="163"/>
      <c r="K556" s="163"/>
      <c r="L556" s="164"/>
    </row>
    <row r="557" spans="1:12" x14ac:dyDescent="0.5">
      <c r="A557" s="165" t="s">
        <v>125</v>
      </c>
      <c r="B557" s="160"/>
      <c r="C557" s="160"/>
      <c r="D557" s="166"/>
      <c r="E557" s="30" t="s">
        <v>120</v>
      </c>
      <c r="F557" s="31"/>
      <c r="G557" s="31"/>
      <c r="H557" s="31"/>
      <c r="I557" s="31"/>
      <c r="J557" s="31"/>
      <c r="K557" s="31"/>
      <c r="L557" s="32"/>
    </row>
    <row r="558" spans="1:12" x14ac:dyDescent="0.5">
      <c r="A558" s="33"/>
      <c r="B558" s="34"/>
      <c r="C558" s="34"/>
      <c r="D558" s="35"/>
      <c r="E558" s="36" t="s">
        <v>121</v>
      </c>
      <c r="F558" s="37"/>
      <c r="G558" s="37"/>
      <c r="H558" s="29"/>
      <c r="I558" s="29"/>
      <c r="J558" s="29"/>
      <c r="K558" s="29"/>
      <c r="L558" s="38"/>
    </row>
    <row r="559" spans="1:12" x14ac:dyDescent="0.5">
      <c r="A559" s="39"/>
      <c r="B559" s="40"/>
      <c r="C559" s="40"/>
      <c r="D559" s="40"/>
      <c r="E559" s="41"/>
      <c r="F559" s="41"/>
      <c r="G559" s="41"/>
      <c r="H559" s="31"/>
      <c r="I559" s="31"/>
      <c r="J559" s="31"/>
      <c r="K559" s="31"/>
      <c r="L559" s="42"/>
    </row>
    <row r="560" spans="1:12" x14ac:dyDescent="0.5">
      <c r="A560" s="34" t="s">
        <v>83</v>
      </c>
      <c r="B560" s="34"/>
      <c r="C560" s="34"/>
      <c r="D560" s="34"/>
      <c r="E560" s="29"/>
      <c r="F560" s="29"/>
      <c r="G560" s="29"/>
      <c r="H560" s="29"/>
      <c r="I560" s="29"/>
      <c r="J560" s="29"/>
      <c r="K560" s="29"/>
      <c r="L560" s="29"/>
    </row>
    <row r="561" spans="1:12" x14ac:dyDescent="0.5">
      <c r="A561" s="169" t="s">
        <v>3</v>
      </c>
      <c r="B561" s="167" t="s">
        <v>4</v>
      </c>
      <c r="C561" s="168"/>
      <c r="D561" s="167" t="s">
        <v>5</v>
      </c>
      <c r="E561" s="168"/>
      <c r="F561" s="167" t="s">
        <v>6</v>
      </c>
      <c r="G561" s="168"/>
      <c r="H561" s="167" t="s">
        <v>7</v>
      </c>
      <c r="I561" s="168"/>
      <c r="J561" s="167" t="s">
        <v>8</v>
      </c>
      <c r="K561" s="168"/>
      <c r="L561" s="43" t="s">
        <v>9</v>
      </c>
    </row>
    <row r="562" spans="1:12" x14ac:dyDescent="0.5">
      <c r="A562" s="170"/>
      <c r="B562" s="44" t="s">
        <v>10</v>
      </c>
      <c r="C562" s="44" t="s">
        <v>11</v>
      </c>
      <c r="D562" s="44" t="s">
        <v>10</v>
      </c>
      <c r="E562" s="44" t="s">
        <v>11</v>
      </c>
      <c r="F562" s="44" t="s">
        <v>10</v>
      </c>
      <c r="G562" s="44" t="s">
        <v>11</v>
      </c>
      <c r="H562" s="44" t="s">
        <v>10</v>
      </c>
      <c r="I562" s="44" t="s">
        <v>11</v>
      </c>
      <c r="J562" s="44" t="s">
        <v>10</v>
      </c>
      <c r="K562" s="44" t="s">
        <v>11</v>
      </c>
      <c r="L562" s="45" t="s">
        <v>84</v>
      </c>
    </row>
    <row r="563" spans="1:12" x14ac:dyDescent="0.5">
      <c r="A563" s="46" t="s">
        <v>12</v>
      </c>
      <c r="B563" s="47">
        <f>SUM(B564)</f>
        <v>0</v>
      </c>
      <c r="C563" s="47">
        <f t="shared" ref="C563:K563" si="166">SUM(C564)</f>
        <v>0</v>
      </c>
      <c r="D563" s="47">
        <f t="shared" si="166"/>
        <v>0</v>
      </c>
      <c r="E563" s="47">
        <f t="shared" si="166"/>
        <v>0</v>
      </c>
      <c r="F563" s="47">
        <f t="shared" si="166"/>
        <v>0</v>
      </c>
      <c r="G563" s="47">
        <f t="shared" si="166"/>
        <v>0</v>
      </c>
      <c r="H563" s="47">
        <f t="shared" si="166"/>
        <v>0</v>
      </c>
      <c r="I563" s="47">
        <f t="shared" si="166"/>
        <v>0</v>
      </c>
      <c r="J563" s="47">
        <f t="shared" si="166"/>
        <v>0</v>
      </c>
      <c r="K563" s="47">
        <f t="shared" si="166"/>
        <v>0</v>
      </c>
      <c r="L563" s="66">
        <f>IFERROR((C563/B563)*100,0)</f>
        <v>0</v>
      </c>
    </row>
    <row r="564" spans="1:12" x14ac:dyDescent="0.5">
      <c r="A564" s="49" t="s">
        <v>13</v>
      </c>
      <c r="B564" s="50">
        <f t="shared" ref="B564:K564" si="167">SUM(B516,B468,B348,B180,B12)</f>
        <v>0</v>
      </c>
      <c r="C564" s="50">
        <f t="shared" si="167"/>
        <v>0</v>
      </c>
      <c r="D564" s="50">
        <f t="shared" si="167"/>
        <v>0</v>
      </c>
      <c r="E564" s="50">
        <f t="shared" si="167"/>
        <v>0</v>
      </c>
      <c r="F564" s="50">
        <f t="shared" si="167"/>
        <v>0</v>
      </c>
      <c r="G564" s="50">
        <f t="shared" si="167"/>
        <v>0</v>
      </c>
      <c r="H564" s="50">
        <f t="shared" si="167"/>
        <v>0</v>
      </c>
      <c r="I564" s="50">
        <f t="shared" si="167"/>
        <v>0</v>
      </c>
      <c r="J564" s="50">
        <f t="shared" si="167"/>
        <v>0</v>
      </c>
      <c r="K564" s="50">
        <f t="shared" si="167"/>
        <v>0</v>
      </c>
      <c r="L564" s="67">
        <f t="shared" ref="L564:L575" si="168">IFERROR((C564/B564)*100,0)</f>
        <v>0</v>
      </c>
    </row>
    <row r="565" spans="1:12" x14ac:dyDescent="0.5">
      <c r="A565" s="46" t="s">
        <v>14</v>
      </c>
      <c r="B565" s="47">
        <f>SUM(B566:B569)</f>
        <v>0</v>
      </c>
      <c r="C565" s="47">
        <f t="shared" ref="C565:K565" si="169">SUM(C566:C569)</f>
        <v>0</v>
      </c>
      <c r="D565" s="47">
        <f t="shared" si="169"/>
        <v>0</v>
      </c>
      <c r="E565" s="47">
        <f t="shared" si="169"/>
        <v>0</v>
      </c>
      <c r="F565" s="47">
        <f t="shared" si="169"/>
        <v>0</v>
      </c>
      <c r="G565" s="47">
        <f t="shared" si="169"/>
        <v>0</v>
      </c>
      <c r="H565" s="47">
        <f t="shared" si="169"/>
        <v>0</v>
      </c>
      <c r="I565" s="47">
        <f t="shared" si="169"/>
        <v>0</v>
      </c>
      <c r="J565" s="47">
        <f t="shared" si="169"/>
        <v>0</v>
      </c>
      <c r="K565" s="47">
        <f t="shared" si="169"/>
        <v>0</v>
      </c>
      <c r="L565" s="66">
        <f t="shared" si="168"/>
        <v>0</v>
      </c>
    </row>
    <row r="566" spans="1:12" x14ac:dyDescent="0.5">
      <c r="A566" s="51" t="s">
        <v>15</v>
      </c>
      <c r="B566" s="50">
        <f t="shared" ref="B566:K569" si="170">SUM(B518,B470,B350,B182,B14)</f>
        <v>0</v>
      </c>
      <c r="C566" s="50">
        <f t="shared" si="170"/>
        <v>0</v>
      </c>
      <c r="D566" s="50">
        <f t="shared" si="170"/>
        <v>0</v>
      </c>
      <c r="E566" s="50">
        <f t="shared" si="170"/>
        <v>0</v>
      </c>
      <c r="F566" s="50">
        <f t="shared" si="170"/>
        <v>0</v>
      </c>
      <c r="G566" s="50">
        <f t="shared" si="170"/>
        <v>0</v>
      </c>
      <c r="H566" s="50">
        <f t="shared" si="170"/>
        <v>0</v>
      </c>
      <c r="I566" s="50">
        <f t="shared" si="170"/>
        <v>0</v>
      </c>
      <c r="J566" s="50">
        <f t="shared" si="170"/>
        <v>0</v>
      </c>
      <c r="K566" s="50">
        <f t="shared" si="170"/>
        <v>0</v>
      </c>
      <c r="L566" s="67">
        <f t="shared" si="168"/>
        <v>0</v>
      </c>
    </row>
    <row r="567" spans="1:12" x14ac:dyDescent="0.5">
      <c r="A567" s="51" t="s">
        <v>16</v>
      </c>
      <c r="B567" s="50">
        <f t="shared" si="170"/>
        <v>0</v>
      </c>
      <c r="C567" s="50">
        <f t="shared" si="170"/>
        <v>0</v>
      </c>
      <c r="D567" s="50">
        <f t="shared" si="170"/>
        <v>0</v>
      </c>
      <c r="E567" s="50">
        <f t="shared" si="170"/>
        <v>0</v>
      </c>
      <c r="F567" s="50">
        <f t="shared" si="170"/>
        <v>0</v>
      </c>
      <c r="G567" s="50">
        <f t="shared" si="170"/>
        <v>0</v>
      </c>
      <c r="H567" s="50">
        <f t="shared" si="170"/>
        <v>0</v>
      </c>
      <c r="I567" s="50">
        <f t="shared" si="170"/>
        <v>0</v>
      </c>
      <c r="J567" s="50">
        <f t="shared" si="170"/>
        <v>0</v>
      </c>
      <c r="K567" s="50">
        <f t="shared" si="170"/>
        <v>0</v>
      </c>
      <c r="L567" s="67">
        <f t="shared" si="168"/>
        <v>0</v>
      </c>
    </row>
    <row r="568" spans="1:12" x14ac:dyDescent="0.5">
      <c r="A568" s="51" t="s">
        <v>17</v>
      </c>
      <c r="B568" s="50">
        <f t="shared" si="170"/>
        <v>0</v>
      </c>
      <c r="C568" s="50">
        <f t="shared" si="170"/>
        <v>0</v>
      </c>
      <c r="D568" s="50">
        <f t="shared" si="170"/>
        <v>0</v>
      </c>
      <c r="E568" s="50">
        <f t="shared" si="170"/>
        <v>0</v>
      </c>
      <c r="F568" s="50">
        <f t="shared" si="170"/>
        <v>0</v>
      </c>
      <c r="G568" s="50">
        <f t="shared" si="170"/>
        <v>0</v>
      </c>
      <c r="H568" s="50">
        <f t="shared" si="170"/>
        <v>0</v>
      </c>
      <c r="I568" s="50">
        <f t="shared" si="170"/>
        <v>0</v>
      </c>
      <c r="J568" s="50">
        <f t="shared" si="170"/>
        <v>0</v>
      </c>
      <c r="K568" s="50">
        <f t="shared" si="170"/>
        <v>0</v>
      </c>
      <c r="L568" s="67">
        <f t="shared" si="168"/>
        <v>0</v>
      </c>
    </row>
    <row r="569" spans="1:12" x14ac:dyDescent="0.5">
      <c r="A569" s="51" t="s">
        <v>18</v>
      </c>
      <c r="B569" s="50">
        <f t="shared" si="170"/>
        <v>0</v>
      </c>
      <c r="C569" s="50">
        <f t="shared" si="170"/>
        <v>0</v>
      </c>
      <c r="D569" s="50">
        <f t="shared" si="170"/>
        <v>0</v>
      </c>
      <c r="E569" s="50">
        <f t="shared" si="170"/>
        <v>0</v>
      </c>
      <c r="F569" s="50">
        <f t="shared" si="170"/>
        <v>0</v>
      </c>
      <c r="G569" s="50">
        <f t="shared" si="170"/>
        <v>0</v>
      </c>
      <c r="H569" s="50">
        <f t="shared" si="170"/>
        <v>0</v>
      </c>
      <c r="I569" s="50">
        <f t="shared" si="170"/>
        <v>0</v>
      </c>
      <c r="J569" s="50">
        <f t="shared" si="170"/>
        <v>0</v>
      </c>
      <c r="K569" s="50">
        <f t="shared" si="170"/>
        <v>0</v>
      </c>
      <c r="L569" s="67">
        <f t="shared" si="168"/>
        <v>0</v>
      </c>
    </row>
    <row r="570" spans="1:12" x14ac:dyDescent="0.5">
      <c r="A570" s="46" t="s">
        <v>97</v>
      </c>
      <c r="B570" s="47">
        <f>SUM(B571:B572)</f>
        <v>0</v>
      </c>
      <c r="C570" s="47">
        <f t="shared" ref="C570:K570" si="171">SUM(C571:C572)</f>
        <v>0</v>
      </c>
      <c r="D570" s="47">
        <f t="shared" si="171"/>
        <v>0</v>
      </c>
      <c r="E570" s="47">
        <f t="shared" si="171"/>
        <v>0</v>
      </c>
      <c r="F570" s="47">
        <f t="shared" si="171"/>
        <v>0</v>
      </c>
      <c r="G570" s="47">
        <f t="shared" si="171"/>
        <v>0</v>
      </c>
      <c r="H570" s="47">
        <f t="shared" si="171"/>
        <v>0</v>
      </c>
      <c r="I570" s="47">
        <f t="shared" si="171"/>
        <v>0</v>
      </c>
      <c r="J570" s="47">
        <f t="shared" si="171"/>
        <v>0</v>
      </c>
      <c r="K570" s="47">
        <f t="shared" si="171"/>
        <v>0</v>
      </c>
      <c r="L570" s="66">
        <f t="shared" si="168"/>
        <v>0</v>
      </c>
    </row>
    <row r="571" spans="1:12" x14ac:dyDescent="0.5">
      <c r="A571" s="52" t="s">
        <v>19</v>
      </c>
      <c r="B571" s="50">
        <f t="shared" ref="B571:K575" si="172">SUM(B523,B475,B355,B187,B19)</f>
        <v>0</v>
      </c>
      <c r="C571" s="50">
        <f t="shared" si="172"/>
        <v>0</v>
      </c>
      <c r="D571" s="50">
        <f t="shared" si="172"/>
        <v>0</v>
      </c>
      <c r="E571" s="50">
        <f t="shared" si="172"/>
        <v>0</v>
      </c>
      <c r="F571" s="50">
        <f t="shared" si="172"/>
        <v>0</v>
      </c>
      <c r="G571" s="50">
        <f t="shared" si="172"/>
        <v>0</v>
      </c>
      <c r="H571" s="50">
        <f t="shared" si="172"/>
        <v>0</v>
      </c>
      <c r="I571" s="50">
        <f t="shared" si="172"/>
        <v>0</v>
      </c>
      <c r="J571" s="50">
        <f t="shared" si="172"/>
        <v>0</v>
      </c>
      <c r="K571" s="50">
        <f t="shared" si="172"/>
        <v>0</v>
      </c>
      <c r="L571" s="67">
        <f t="shared" si="168"/>
        <v>0</v>
      </c>
    </row>
    <row r="572" spans="1:12" x14ac:dyDescent="0.5">
      <c r="A572" s="52" t="s">
        <v>20</v>
      </c>
      <c r="B572" s="50">
        <f t="shared" si="172"/>
        <v>0</v>
      </c>
      <c r="C572" s="50">
        <f t="shared" si="172"/>
        <v>0</v>
      </c>
      <c r="D572" s="50">
        <f t="shared" si="172"/>
        <v>0</v>
      </c>
      <c r="E572" s="50">
        <f t="shared" si="172"/>
        <v>0</v>
      </c>
      <c r="F572" s="50">
        <f t="shared" si="172"/>
        <v>0</v>
      </c>
      <c r="G572" s="50">
        <f t="shared" si="172"/>
        <v>0</v>
      </c>
      <c r="H572" s="50">
        <f t="shared" si="172"/>
        <v>0</v>
      </c>
      <c r="I572" s="50">
        <f t="shared" si="172"/>
        <v>0</v>
      </c>
      <c r="J572" s="50">
        <f t="shared" si="172"/>
        <v>0</v>
      </c>
      <c r="K572" s="50">
        <f t="shared" si="172"/>
        <v>0</v>
      </c>
      <c r="L572" s="67">
        <f t="shared" si="168"/>
        <v>0</v>
      </c>
    </row>
    <row r="573" spans="1:12" x14ac:dyDescent="0.5">
      <c r="A573" s="46" t="s">
        <v>21</v>
      </c>
      <c r="B573" s="47">
        <f t="shared" si="172"/>
        <v>0</v>
      </c>
      <c r="C573" s="47">
        <f t="shared" si="172"/>
        <v>0</v>
      </c>
      <c r="D573" s="47">
        <f t="shared" si="172"/>
        <v>0</v>
      </c>
      <c r="E573" s="47">
        <f t="shared" si="172"/>
        <v>0</v>
      </c>
      <c r="F573" s="63">
        <f t="shared" si="172"/>
        <v>0</v>
      </c>
      <c r="G573" s="63">
        <f t="shared" si="172"/>
        <v>0</v>
      </c>
      <c r="H573" s="63">
        <f t="shared" si="172"/>
        <v>0</v>
      </c>
      <c r="I573" s="63">
        <f t="shared" si="172"/>
        <v>0</v>
      </c>
      <c r="J573" s="63">
        <f t="shared" si="172"/>
        <v>0</v>
      </c>
      <c r="K573" s="47">
        <f t="shared" si="172"/>
        <v>0</v>
      </c>
      <c r="L573" s="66">
        <f t="shared" si="168"/>
        <v>0</v>
      </c>
    </row>
    <row r="574" spans="1:12" ht="19.5" thickBot="1" x14ac:dyDescent="0.55000000000000004">
      <c r="A574" s="53" t="s">
        <v>22</v>
      </c>
      <c r="B574" s="64">
        <f t="shared" si="172"/>
        <v>0</v>
      </c>
      <c r="C574" s="64">
        <f t="shared" si="172"/>
        <v>0</v>
      </c>
      <c r="D574" s="64">
        <f t="shared" si="172"/>
        <v>0</v>
      </c>
      <c r="E574" s="64">
        <f t="shared" si="172"/>
        <v>0</v>
      </c>
      <c r="F574" s="64">
        <f t="shared" si="172"/>
        <v>0</v>
      </c>
      <c r="G574" s="64">
        <f t="shared" si="172"/>
        <v>0</v>
      </c>
      <c r="H574" s="64">
        <f t="shared" si="172"/>
        <v>0</v>
      </c>
      <c r="I574" s="64">
        <f t="shared" si="172"/>
        <v>0</v>
      </c>
      <c r="J574" s="64">
        <f t="shared" si="172"/>
        <v>0</v>
      </c>
      <c r="K574" s="64">
        <f t="shared" si="172"/>
        <v>0</v>
      </c>
      <c r="L574" s="68">
        <f t="shared" si="168"/>
        <v>0</v>
      </c>
    </row>
    <row r="575" spans="1:12" x14ac:dyDescent="0.5">
      <c r="A575" s="54" t="s">
        <v>122</v>
      </c>
      <c r="B575" s="65">
        <f>SUM(B563,B565,B570,B573,B574)</f>
        <v>0</v>
      </c>
      <c r="C575" s="65">
        <f t="shared" si="172"/>
        <v>0</v>
      </c>
      <c r="D575" s="65">
        <f t="shared" si="172"/>
        <v>0</v>
      </c>
      <c r="E575" s="65">
        <f t="shared" si="172"/>
        <v>0</v>
      </c>
      <c r="F575" s="65">
        <f t="shared" si="172"/>
        <v>0</v>
      </c>
      <c r="G575" s="65">
        <f t="shared" si="172"/>
        <v>0</v>
      </c>
      <c r="H575" s="65">
        <f t="shared" si="172"/>
        <v>0</v>
      </c>
      <c r="I575" s="65">
        <f t="shared" si="172"/>
        <v>0</v>
      </c>
      <c r="J575" s="65">
        <f t="shared" si="172"/>
        <v>0</v>
      </c>
      <c r="K575" s="65">
        <f t="shared" si="172"/>
        <v>0</v>
      </c>
      <c r="L575" s="69">
        <f t="shared" si="168"/>
        <v>0</v>
      </c>
    </row>
    <row r="576" spans="1:12" x14ac:dyDescent="0.5">
      <c r="A576" s="40"/>
      <c r="B576" s="56"/>
      <c r="C576" s="40"/>
      <c r="D576" s="56"/>
      <c r="E576" s="40"/>
      <c r="F576" s="56"/>
      <c r="G576" s="40"/>
      <c r="H576" s="56"/>
      <c r="I576" s="40"/>
      <c r="J576" s="56"/>
      <c r="K576" s="40"/>
      <c r="L576" s="31"/>
    </row>
    <row r="577" spans="1:12" x14ac:dyDescent="0.5">
      <c r="A577" s="40"/>
      <c r="B577" s="56"/>
      <c r="C577" s="40"/>
      <c r="D577" s="56"/>
      <c r="E577" s="40"/>
      <c r="F577" s="56"/>
      <c r="G577" s="40"/>
      <c r="H577" s="56"/>
      <c r="I577" s="40"/>
      <c r="J577" s="56"/>
      <c r="K577" s="40"/>
      <c r="L577" s="31"/>
    </row>
  </sheetData>
  <mergeCells count="288">
    <mergeCell ref="B9:C9"/>
    <mergeCell ref="D9:E9"/>
    <mergeCell ref="F9:G9"/>
    <mergeCell ref="H9:I9"/>
    <mergeCell ref="J9:K9"/>
    <mergeCell ref="K25:L25"/>
    <mergeCell ref="K1:L1"/>
    <mergeCell ref="A2:L2"/>
    <mergeCell ref="K3:L3"/>
    <mergeCell ref="A4:D4"/>
    <mergeCell ref="E4:L4"/>
    <mergeCell ref="A5:D5"/>
    <mergeCell ref="A9:A10"/>
    <mergeCell ref="A26:L26"/>
    <mergeCell ref="K27:L27"/>
    <mergeCell ref="A28:D28"/>
    <mergeCell ref="E28:L28"/>
    <mergeCell ref="A29:D29"/>
    <mergeCell ref="B33:C33"/>
    <mergeCell ref="D33:E33"/>
    <mergeCell ref="F33:G33"/>
    <mergeCell ref="H33:I33"/>
    <mergeCell ref="J33:K33"/>
    <mergeCell ref="A33:A34"/>
    <mergeCell ref="B57:C57"/>
    <mergeCell ref="D57:E57"/>
    <mergeCell ref="F57:G57"/>
    <mergeCell ref="H57:I57"/>
    <mergeCell ref="J57:K57"/>
    <mergeCell ref="K73:L73"/>
    <mergeCell ref="K49:L49"/>
    <mergeCell ref="A50:L50"/>
    <mergeCell ref="K51:L51"/>
    <mergeCell ref="A52:D52"/>
    <mergeCell ref="E52:L52"/>
    <mergeCell ref="A53:D53"/>
    <mergeCell ref="A57:A58"/>
    <mergeCell ref="A74:L74"/>
    <mergeCell ref="K75:L75"/>
    <mergeCell ref="A76:D76"/>
    <mergeCell ref="E76:L76"/>
    <mergeCell ref="A77:D77"/>
    <mergeCell ref="B81:C81"/>
    <mergeCell ref="D81:E81"/>
    <mergeCell ref="F81:G81"/>
    <mergeCell ref="H81:I81"/>
    <mergeCell ref="J81:K81"/>
    <mergeCell ref="A81:A82"/>
    <mergeCell ref="B105:C105"/>
    <mergeCell ref="D105:E105"/>
    <mergeCell ref="F105:G105"/>
    <mergeCell ref="H105:I105"/>
    <mergeCell ref="J105:K105"/>
    <mergeCell ref="K121:L121"/>
    <mergeCell ref="K97:L97"/>
    <mergeCell ref="A98:L98"/>
    <mergeCell ref="K99:L99"/>
    <mergeCell ref="A100:D100"/>
    <mergeCell ref="E100:L100"/>
    <mergeCell ref="A101:D101"/>
    <mergeCell ref="A105:A106"/>
    <mergeCell ref="A122:L122"/>
    <mergeCell ref="K123:L123"/>
    <mergeCell ref="A124:D124"/>
    <mergeCell ref="E124:L124"/>
    <mergeCell ref="A125:D125"/>
    <mergeCell ref="B129:C129"/>
    <mergeCell ref="D129:E129"/>
    <mergeCell ref="F129:G129"/>
    <mergeCell ref="H129:I129"/>
    <mergeCell ref="J129:K129"/>
    <mergeCell ref="A129:A130"/>
    <mergeCell ref="B153:C153"/>
    <mergeCell ref="D153:E153"/>
    <mergeCell ref="F153:G153"/>
    <mergeCell ref="H153:I153"/>
    <mergeCell ref="J153:K153"/>
    <mergeCell ref="K169:L169"/>
    <mergeCell ref="K145:L145"/>
    <mergeCell ref="A146:L146"/>
    <mergeCell ref="K147:L147"/>
    <mergeCell ref="A148:D148"/>
    <mergeCell ref="E148:L148"/>
    <mergeCell ref="A149:D149"/>
    <mergeCell ref="A153:A154"/>
    <mergeCell ref="A170:L170"/>
    <mergeCell ref="K171:L171"/>
    <mergeCell ref="A172:D172"/>
    <mergeCell ref="E172:L172"/>
    <mergeCell ref="A173:D173"/>
    <mergeCell ref="B177:C177"/>
    <mergeCell ref="D177:E177"/>
    <mergeCell ref="F177:G177"/>
    <mergeCell ref="H177:I177"/>
    <mergeCell ref="J177:K177"/>
    <mergeCell ref="A177:A178"/>
    <mergeCell ref="B201:C201"/>
    <mergeCell ref="D201:E201"/>
    <mergeCell ref="F201:G201"/>
    <mergeCell ref="H201:I201"/>
    <mergeCell ref="J201:K201"/>
    <mergeCell ref="K217:L217"/>
    <mergeCell ref="K193:L193"/>
    <mergeCell ref="A194:L194"/>
    <mergeCell ref="K195:L195"/>
    <mergeCell ref="A196:D196"/>
    <mergeCell ref="E196:L196"/>
    <mergeCell ref="A197:D197"/>
    <mergeCell ref="A201:A202"/>
    <mergeCell ref="A218:L218"/>
    <mergeCell ref="K219:L219"/>
    <mergeCell ref="A220:D220"/>
    <mergeCell ref="E220:L220"/>
    <mergeCell ref="A221:D221"/>
    <mergeCell ref="B225:C225"/>
    <mergeCell ref="D225:E225"/>
    <mergeCell ref="F225:G225"/>
    <mergeCell ref="H225:I225"/>
    <mergeCell ref="J225:K225"/>
    <mergeCell ref="A225:A226"/>
    <mergeCell ref="B249:C249"/>
    <mergeCell ref="D249:E249"/>
    <mergeCell ref="F249:G249"/>
    <mergeCell ref="H249:I249"/>
    <mergeCell ref="J249:K249"/>
    <mergeCell ref="K265:L265"/>
    <mergeCell ref="K241:L241"/>
    <mergeCell ref="A242:L242"/>
    <mergeCell ref="K243:L243"/>
    <mergeCell ref="A244:D244"/>
    <mergeCell ref="E244:L244"/>
    <mergeCell ref="A245:D245"/>
    <mergeCell ref="A249:A250"/>
    <mergeCell ref="A266:L266"/>
    <mergeCell ref="K267:L267"/>
    <mergeCell ref="A268:D268"/>
    <mergeCell ref="E268:L268"/>
    <mergeCell ref="A269:D269"/>
    <mergeCell ref="B273:C273"/>
    <mergeCell ref="D273:E273"/>
    <mergeCell ref="F273:G273"/>
    <mergeCell ref="H273:I273"/>
    <mergeCell ref="J273:K273"/>
    <mergeCell ref="A273:A274"/>
    <mergeCell ref="B297:C297"/>
    <mergeCell ref="D297:E297"/>
    <mergeCell ref="F297:G297"/>
    <mergeCell ref="H297:I297"/>
    <mergeCell ref="J297:K297"/>
    <mergeCell ref="K313:L313"/>
    <mergeCell ref="K289:L289"/>
    <mergeCell ref="A290:L290"/>
    <mergeCell ref="K291:L291"/>
    <mergeCell ref="A292:D292"/>
    <mergeCell ref="E292:L292"/>
    <mergeCell ref="A293:D293"/>
    <mergeCell ref="A297:A298"/>
    <mergeCell ref="A314:L314"/>
    <mergeCell ref="K315:L315"/>
    <mergeCell ref="A316:D316"/>
    <mergeCell ref="E316:L316"/>
    <mergeCell ref="A317:D317"/>
    <mergeCell ref="B321:C321"/>
    <mergeCell ref="D321:E321"/>
    <mergeCell ref="F321:G321"/>
    <mergeCell ref="H321:I321"/>
    <mergeCell ref="J321:K321"/>
    <mergeCell ref="A321:A322"/>
    <mergeCell ref="B345:C345"/>
    <mergeCell ref="D345:E345"/>
    <mergeCell ref="F345:G345"/>
    <mergeCell ref="H345:I345"/>
    <mergeCell ref="J345:K345"/>
    <mergeCell ref="K361:L361"/>
    <mergeCell ref="K337:L337"/>
    <mergeCell ref="A338:L338"/>
    <mergeCell ref="K339:L339"/>
    <mergeCell ref="A340:D340"/>
    <mergeCell ref="E340:L340"/>
    <mergeCell ref="A341:D341"/>
    <mergeCell ref="A345:A346"/>
    <mergeCell ref="A362:L362"/>
    <mergeCell ref="K363:L363"/>
    <mergeCell ref="A364:D364"/>
    <mergeCell ref="E364:L364"/>
    <mergeCell ref="A365:D365"/>
    <mergeCell ref="B369:C369"/>
    <mergeCell ref="D369:E369"/>
    <mergeCell ref="F369:G369"/>
    <mergeCell ref="H369:I369"/>
    <mergeCell ref="J369:K369"/>
    <mergeCell ref="A369:A370"/>
    <mergeCell ref="B393:C393"/>
    <mergeCell ref="D393:E393"/>
    <mergeCell ref="F393:G393"/>
    <mergeCell ref="H393:I393"/>
    <mergeCell ref="J393:K393"/>
    <mergeCell ref="K409:L409"/>
    <mergeCell ref="K385:L385"/>
    <mergeCell ref="A386:L386"/>
    <mergeCell ref="K387:L387"/>
    <mergeCell ref="A388:D388"/>
    <mergeCell ref="E388:L388"/>
    <mergeCell ref="A389:D389"/>
    <mergeCell ref="A393:A394"/>
    <mergeCell ref="A410:L410"/>
    <mergeCell ref="K411:L411"/>
    <mergeCell ref="A412:D412"/>
    <mergeCell ref="E412:L412"/>
    <mergeCell ref="A413:D413"/>
    <mergeCell ref="B417:C417"/>
    <mergeCell ref="D417:E417"/>
    <mergeCell ref="F417:G417"/>
    <mergeCell ref="H417:I417"/>
    <mergeCell ref="J417:K417"/>
    <mergeCell ref="A417:A418"/>
    <mergeCell ref="B441:C441"/>
    <mergeCell ref="D441:E441"/>
    <mergeCell ref="F441:G441"/>
    <mergeCell ref="H441:I441"/>
    <mergeCell ref="J441:K441"/>
    <mergeCell ref="K457:L457"/>
    <mergeCell ref="K433:L433"/>
    <mergeCell ref="A434:L434"/>
    <mergeCell ref="K435:L435"/>
    <mergeCell ref="A436:D436"/>
    <mergeCell ref="E436:L436"/>
    <mergeCell ref="A437:D437"/>
    <mergeCell ref="A441:A442"/>
    <mergeCell ref="A458:L458"/>
    <mergeCell ref="K459:L459"/>
    <mergeCell ref="A460:D460"/>
    <mergeCell ref="E460:L460"/>
    <mergeCell ref="A461:D461"/>
    <mergeCell ref="B465:C465"/>
    <mergeCell ref="D465:E465"/>
    <mergeCell ref="F465:G465"/>
    <mergeCell ref="H465:I465"/>
    <mergeCell ref="J465:K465"/>
    <mergeCell ref="A465:A466"/>
    <mergeCell ref="B489:C489"/>
    <mergeCell ref="D489:E489"/>
    <mergeCell ref="F489:G489"/>
    <mergeCell ref="H489:I489"/>
    <mergeCell ref="J489:K489"/>
    <mergeCell ref="K505:L505"/>
    <mergeCell ref="K481:L481"/>
    <mergeCell ref="A482:L482"/>
    <mergeCell ref="K483:L483"/>
    <mergeCell ref="A484:D484"/>
    <mergeCell ref="E484:L484"/>
    <mergeCell ref="A485:D485"/>
    <mergeCell ref="A489:A490"/>
    <mergeCell ref="A506:L506"/>
    <mergeCell ref="K507:L507"/>
    <mergeCell ref="A508:D508"/>
    <mergeCell ref="E508:L508"/>
    <mergeCell ref="A509:D509"/>
    <mergeCell ref="B513:C513"/>
    <mergeCell ref="D513:E513"/>
    <mergeCell ref="F513:G513"/>
    <mergeCell ref="H513:I513"/>
    <mergeCell ref="J513:K513"/>
    <mergeCell ref="A513:A514"/>
    <mergeCell ref="B537:C537"/>
    <mergeCell ref="D537:E537"/>
    <mergeCell ref="F537:G537"/>
    <mergeCell ref="H537:I537"/>
    <mergeCell ref="J537:K537"/>
    <mergeCell ref="K553:L553"/>
    <mergeCell ref="K529:L529"/>
    <mergeCell ref="A530:L530"/>
    <mergeCell ref="K531:L531"/>
    <mergeCell ref="A532:D532"/>
    <mergeCell ref="E532:L532"/>
    <mergeCell ref="A533:D533"/>
    <mergeCell ref="A537:A538"/>
    <mergeCell ref="A554:L554"/>
    <mergeCell ref="K555:L555"/>
    <mergeCell ref="A556:D556"/>
    <mergeCell ref="E556:L556"/>
    <mergeCell ref="A557:D557"/>
    <mergeCell ref="B561:C561"/>
    <mergeCell ref="D561:E561"/>
    <mergeCell ref="F561:G561"/>
    <mergeCell ref="H561:I561"/>
    <mergeCell ref="J561:K561"/>
    <mergeCell ref="A561:A562"/>
  </mergeCells>
  <pageMargins left="0.47244094488188981" right="0.39370078740157483" top="1.299212598425197" bottom="0.59055118110236227" header="0.15748031496062992" footer="0.15748031496062992"/>
  <pageSetup paperSize="9" scale="96" orientation="landscape" r:id="rId1"/>
  <rowBreaks count="23" manualBreakCount="23">
    <brk id="24" max="16383" man="1"/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  <brk id="264" max="16383" man="1"/>
    <brk id="288" max="16383" man="1"/>
    <brk id="312" max="16383" man="1"/>
    <brk id="336" max="16383" man="1"/>
    <brk id="360" max="16383" man="1"/>
    <brk id="384" max="16383" man="1"/>
    <brk id="408" max="16383" man="1"/>
    <brk id="432" max="16383" man="1"/>
    <brk id="456" max="16383" man="1"/>
    <brk id="480" max="16383" man="1"/>
    <brk id="504" max="16383" man="1"/>
    <brk id="528" max="16383" man="1"/>
    <brk id="5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ร.2</vt:lpstr>
      <vt:lpstr>ร.2-1</vt:lpstr>
      <vt:lpstr>ร.2-2</vt:lpstr>
      <vt:lpstr>ร.3</vt:lpstr>
      <vt:lpstr>ร.4</vt:lpstr>
      <vt:lpstr>ร.3!Print_Titles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labboy</dc:creator>
  <cp:lastModifiedBy>Windows User</cp:lastModifiedBy>
  <cp:lastPrinted>2024-04-06T09:54:13Z</cp:lastPrinted>
  <dcterms:created xsi:type="dcterms:W3CDTF">2006-01-11T03:55:48Z</dcterms:created>
  <dcterms:modified xsi:type="dcterms:W3CDTF">2024-05-30T06:01:23Z</dcterms:modified>
</cp:coreProperties>
</file>