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อาคาร\ปี_67\"/>
    </mc:Choice>
  </mc:AlternateContent>
  <xr:revisionPtr revIDLastSave="0" documentId="13_ncr:1_{87AFFA68-8FA6-4050-884F-4145A1534C59}" xr6:coauthVersionLast="36" xr6:coauthVersionMax="36" xr10:uidLastSave="{00000000-0000-0000-0000-000000000000}"/>
  <bookViews>
    <workbookView xWindow="420" yWindow="-90" windowWidth="14835" windowHeight="8400" tabRatio="948" xr2:uid="{00000000-000D-0000-FFFF-FFFF00000000}"/>
  </bookViews>
  <sheets>
    <sheet name="กทม." sheetId="66" r:id="rId1"/>
    <sheet name="วิศว" sheetId="69" r:id="rId2"/>
    <sheet name="ครุ" sheetId="24" r:id="rId3"/>
    <sheet name="วิทย์" sheetId="70" r:id="rId4"/>
    <sheet name="ศิลป" sheetId="72" r:id="rId5"/>
    <sheet name="วทอ." sheetId="28" r:id="rId6"/>
    <sheet name="เตรียมวิศวะ" sheetId="56" r:id="rId7"/>
    <sheet name="สถาปัตยฯ" sheetId="48" r:id="rId8"/>
    <sheet name="ศูนย์ทดสอบภาษา" sheetId="74" r:id="rId9"/>
    <sheet name="สทศ." sheetId="29" r:id="rId10"/>
    <sheet name="หอสมุด" sheetId="64" r:id="rId11"/>
    <sheet name="ไทย-ฝรั่งเศส" sheetId="32" r:id="rId12"/>
    <sheet name="กองอาคาร" sheetId="31" r:id="rId13"/>
    <sheet name="TGGS" sheetId="35" r:id="rId14"/>
    <sheet name="ศูนย์ส่งเสริมสวัสดิการ" sheetId="34" r:id="rId15"/>
    <sheet name="สำนักวิจัยฯ" sheetId="36" r:id="rId16"/>
    <sheet name="กองกิจการ" sheetId="37" r:id="rId17"/>
    <sheet name="วิทยาลัยนานาชาติ" sheetId="61" r:id="rId18"/>
    <sheet name="หอพัก นศ." sheetId="38" r:id="rId19"/>
    <sheet name="พัฒนา" sheetId="62" r:id="rId20"/>
    <sheet name="อุทยาน" sheetId="73" r:id="rId21"/>
    <sheet name="แบบฟอร์ม (2)" sheetId="50" r:id="rId22"/>
  </sheets>
  <definedNames>
    <definedName name="_xlnm.Print_Titles" localSheetId="0">กทม.!$3:$6</definedName>
  </definedNames>
  <calcPr calcId="191029"/>
</workbook>
</file>

<file path=xl/calcChain.xml><?xml version="1.0" encoding="utf-8"?>
<calcChain xmlns="http://schemas.openxmlformats.org/spreadsheetml/2006/main">
  <c r="AF24" i="72" l="1"/>
  <c r="AE24" i="72"/>
  <c r="AD32" i="74" l="1"/>
  <c r="AC32" i="74"/>
  <c r="AB32" i="74"/>
  <c r="AA32" i="74"/>
  <c r="Z32" i="74"/>
  <c r="Y32" i="74"/>
  <c r="X32" i="74"/>
  <c r="W32" i="74"/>
  <c r="V32" i="74"/>
  <c r="U32" i="74"/>
  <c r="T32" i="74"/>
  <c r="S32" i="74"/>
  <c r="R32" i="74"/>
  <c r="Q32" i="74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AF9" i="74"/>
  <c r="AE9" i="74"/>
  <c r="AE32" i="74" l="1"/>
  <c r="AF32" i="74"/>
  <c r="AD27" i="73" l="1"/>
  <c r="AC27" i="73"/>
  <c r="AB27" i="73"/>
  <c r="AA27" i="73"/>
  <c r="Z27" i="73"/>
  <c r="Y27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AF27" i="73" s="1"/>
  <c r="C27" i="73"/>
  <c r="AE27" i="73" s="1"/>
  <c r="AF11" i="73"/>
  <c r="AE11" i="73"/>
  <c r="AF8" i="73"/>
  <c r="AE8" i="73"/>
  <c r="AF159" i="66" l="1"/>
  <c r="AE159" i="66"/>
  <c r="AF61" i="66"/>
  <c r="AE61" i="66"/>
  <c r="AF60" i="66"/>
  <c r="AE60" i="66"/>
  <c r="AF58" i="66"/>
  <c r="AE58" i="66"/>
  <c r="AF51" i="66"/>
  <c r="AE51" i="66"/>
  <c r="C8" i="61" l="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S8" i="61"/>
  <c r="T8" i="61"/>
  <c r="U8" i="61"/>
  <c r="V8" i="61"/>
  <c r="W8" i="61"/>
  <c r="X8" i="61"/>
  <c r="Y8" i="61"/>
  <c r="Z8" i="61"/>
  <c r="AA8" i="61"/>
  <c r="AB8" i="61"/>
  <c r="AC8" i="61"/>
  <c r="AD8" i="61"/>
  <c r="AE84" i="66" l="1"/>
  <c r="AE85" i="66"/>
  <c r="AD32" i="24" l="1"/>
  <c r="AB32" i="24"/>
  <c r="Z32" i="24"/>
  <c r="Y32" i="24"/>
  <c r="X32" i="24"/>
  <c r="V32" i="24"/>
  <c r="T32" i="24"/>
  <c r="R32" i="24"/>
  <c r="P32" i="24"/>
  <c r="N32" i="24"/>
  <c r="L32" i="24"/>
  <c r="J32" i="24"/>
  <c r="H32" i="24"/>
  <c r="F32" i="24"/>
  <c r="D32" i="24"/>
  <c r="AF8" i="24"/>
  <c r="AF32" i="24" l="1"/>
  <c r="AF133" i="66"/>
  <c r="AE133" i="66"/>
  <c r="AF54" i="66"/>
  <c r="AE54" i="66"/>
  <c r="AF52" i="66"/>
  <c r="AE52" i="66"/>
  <c r="AF53" i="66"/>
  <c r="AE53" i="66"/>
  <c r="AF44" i="69" l="1"/>
  <c r="AE44" i="69"/>
  <c r="AE10" i="72" l="1"/>
  <c r="AF10" i="72"/>
  <c r="D17" i="72"/>
  <c r="E17" i="72"/>
  <c r="F17" i="72"/>
  <c r="G17" i="72"/>
  <c r="H17" i="72"/>
  <c r="I17" i="72"/>
  <c r="J17" i="72"/>
  <c r="K17" i="72"/>
  <c r="L17" i="72"/>
  <c r="M17" i="72"/>
  <c r="N17" i="72"/>
  <c r="O17" i="72"/>
  <c r="P17" i="72"/>
  <c r="Q17" i="72"/>
  <c r="R17" i="72"/>
  <c r="S17" i="72"/>
  <c r="T17" i="72"/>
  <c r="U17" i="72"/>
  <c r="V17" i="72"/>
  <c r="W17" i="72"/>
  <c r="X17" i="72"/>
  <c r="Y17" i="72"/>
  <c r="Z17" i="72"/>
  <c r="AA17" i="72"/>
  <c r="AB17" i="72"/>
  <c r="AC17" i="72"/>
  <c r="AD17" i="72"/>
  <c r="C17" i="72"/>
  <c r="D12" i="72"/>
  <c r="E12" i="72"/>
  <c r="E31" i="72" s="1"/>
  <c r="F12" i="72"/>
  <c r="G12" i="72"/>
  <c r="H12" i="72"/>
  <c r="I12" i="72"/>
  <c r="I31" i="72" s="1"/>
  <c r="J12" i="72"/>
  <c r="K12" i="72"/>
  <c r="L12" i="72"/>
  <c r="M12" i="72"/>
  <c r="M31" i="72" s="1"/>
  <c r="N12" i="72"/>
  <c r="O12" i="72"/>
  <c r="P12" i="72"/>
  <c r="Q12" i="72"/>
  <c r="Q31" i="72" s="1"/>
  <c r="R12" i="72"/>
  <c r="S12" i="72"/>
  <c r="T12" i="72"/>
  <c r="U12" i="72"/>
  <c r="V12" i="72"/>
  <c r="W12" i="72"/>
  <c r="X12" i="72"/>
  <c r="Y12" i="72"/>
  <c r="Z12" i="72"/>
  <c r="AA12" i="72"/>
  <c r="AB12" i="72"/>
  <c r="AC12" i="72"/>
  <c r="AD12" i="72"/>
  <c r="C12" i="72"/>
  <c r="E8" i="72"/>
  <c r="F8" i="72"/>
  <c r="F31" i="72" s="1"/>
  <c r="G8" i="72"/>
  <c r="H8" i="72"/>
  <c r="H31" i="72" s="1"/>
  <c r="I8" i="72"/>
  <c r="J8" i="72"/>
  <c r="J31" i="72" s="1"/>
  <c r="K8" i="72"/>
  <c r="K31" i="72" s="1"/>
  <c r="L8" i="72"/>
  <c r="L31" i="72" s="1"/>
  <c r="M8" i="72"/>
  <c r="N8" i="72"/>
  <c r="N31" i="72" s="1"/>
  <c r="O8" i="72"/>
  <c r="O31" i="72" s="1"/>
  <c r="P8" i="72"/>
  <c r="P31" i="72" s="1"/>
  <c r="Q8" i="72"/>
  <c r="R8" i="72"/>
  <c r="R31" i="72" s="1"/>
  <c r="S8" i="72"/>
  <c r="S31" i="72" s="1"/>
  <c r="T8" i="72"/>
  <c r="T31" i="72" s="1"/>
  <c r="U8" i="72"/>
  <c r="V8" i="72"/>
  <c r="V31" i="72" s="1"/>
  <c r="W8" i="72"/>
  <c r="W31" i="72" s="1"/>
  <c r="X8" i="72"/>
  <c r="X31" i="72" s="1"/>
  <c r="Y8" i="72"/>
  <c r="Z8" i="72"/>
  <c r="Z31" i="72" s="1"/>
  <c r="AA8" i="72"/>
  <c r="AA31" i="72" s="1"/>
  <c r="AB8" i="72"/>
  <c r="AB31" i="72" s="1"/>
  <c r="AC8" i="72"/>
  <c r="AD8" i="72"/>
  <c r="AD31" i="72" s="1"/>
  <c r="D8" i="72"/>
  <c r="D31" i="72" s="1"/>
  <c r="C8" i="72"/>
  <c r="C31" i="72" s="1"/>
  <c r="AF21" i="72"/>
  <c r="AE21" i="72"/>
  <c r="AF20" i="72"/>
  <c r="AE20" i="72"/>
  <c r="AE19" i="72"/>
  <c r="AF19" i="72"/>
  <c r="AF18" i="72"/>
  <c r="AE18" i="72"/>
  <c r="AE17" i="72" l="1"/>
  <c r="AF17" i="72"/>
  <c r="G31" i="72"/>
  <c r="U31" i="72"/>
  <c r="AE31" i="72" s="1"/>
  <c r="Y31" i="72"/>
  <c r="AC31" i="72"/>
  <c r="AF150" i="66"/>
  <c r="AE150" i="66"/>
  <c r="AF66" i="66" l="1"/>
  <c r="AE66" i="66"/>
  <c r="AF103" i="66"/>
  <c r="AE103" i="66"/>
  <c r="AF141" i="66"/>
  <c r="AE141" i="66"/>
  <c r="AF48" i="66" l="1"/>
  <c r="AE48" i="66"/>
  <c r="AF45" i="66"/>
  <c r="AE45" i="66"/>
  <c r="AF109" i="66" l="1"/>
  <c r="AE109" i="66"/>
  <c r="AF166" i="66" l="1"/>
  <c r="AE166" i="66"/>
  <c r="AE162" i="66"/>
  <c r="AF156" i="66"/>
  <c r="AE156" i="66"/>
  <c r="AF153" i="66"/>
  <c r="AE153" i="66"/>
  <c r="AF147" i="66"/>
  <c r="AE147" i="66"/>
  <c r="AF144" i="66"/>
  <c r="AE144" i="66"/>
  <c r="AF138" i="66"/>
  <c r="AE138" i="66"/>
  <c r="AF137" i="66"/>
  <c r="AE137" i="66"/>
  <c r="AF132" i="66"/>
  <c r="AE132" i="66"/>
  <c r="AF128" i="66"/>
  <c r="AE128" i="66"/>
  <c r="AF125" i="66"/>
  <c r="AE125" i="66"/>
  <c r="AF122" i="66"/>
  <c r="AE122" i="66"/>
  <c r="AF119" i="66"/>
  <c r="AE119" i="66"/>
  <c r="AF115" i="66"/>
  <c r="AE115" i="66"/>
  <c r="AF112" i="66"/>
  <c r="AE112" i="66"/>
  <c r="AF106" i="66"/>
  <c r="AE106" i="66"/>
  <c r="AF99" i="66"/>
  <c r="AE99" i="66"/>
  <c r="AF96" i="66"/>
  <c r="AE96" i="66"/>
  <c r="AF93" i="66"/>
  <c r="AE93" i="66"/>
  <c r="AF91" i="66"/>
  <c r="AE91" i="66"/>
  <c r="AF88" i="66"/>
  <c r="AE88" i="66"/>
  <c r="AF85" i="66"/>
  <c r="AF84" i="66"/>
  <c r="AF80" i="66"/>
  <c r="AE80" i="66"/>
  <c r="AF77" i="66"/>
  <c r="AE77" i="66"/>
  <c r="AF76" i="66"/>
  <c r="AE76" i="66"/>
  <c r="AC171" i="66"/>
  <c r="AB171" i="66"/>
  <c r="AA171" i="66"/>
  <c r="Y171" i="66"/>
  <c r="X171" i="66"/>
  <c r="W171" i="66"/>
  <c r="U171" i="66"/>
  <c r="T171" i="66"/>
  <c r="S171" i="66"/>
  <c r="Q171" i="66"/>
  <c r="P171" i="66"/>
  <c r="O171" i="66"/>
  <c r="M171" i="66"/>
  <c r="L171" i="66"/>
  <c r="K171" i="66"/>
  <c r="I171" i="66"/>
  <c r="H171" i="66"/>
  <c r="G171" i="66"/>
  <c r="E171" i="66"/>
  <c r="D171" i="66"/>
  <c r="C171" i="66"/>
  <c r="AF72" i="66"/>
  <c r="AE72" i="66"/>
  <c r="AF69" i="66"/>
  <c r="AE69" i="66"/>
  <c r="AF63" i="66"/>
  <c r="AE63" i="66"/>
  <c r="AF59" i="66"/>
  <c r="AE59" i="66"/>
  <c r="AF28" i="31"/>
  <c r="AE28" i="31"/>
  <c r="AF25" i="31"/>
  <c r="AE25" i="31"/>
  <c r="AF22" i="31"/>
  <c r="AE22" i="31"/>
  <c r="AF18" i="31"/>
  <c r="AE18" i="31"/>
  <c r="AF14" i="31"/>
  <c r="AE14" i="31"/>
  <c r="AF11" i="31"/>
  <c r="AE11" i="31"/>
  <c r="AF8" i="31"/>
  <c r="AE8" i="31"/>
  <c r="F171" i="66" l="1"/>
  <c r="J171" i="66"/>
  <c r="N171" i="66"/>
  <c r="R171" i="66"/>
  <c r="V171" i="66"/>
  <c r="Z171" i="66"/>
  <c r="AD171" i="66"/>
  <c r="AF136" i="66"/>
  <c r="AE131" i="66"/>
  <c r="AF83" i="66"/>
  <c r="AF162" i="66"/>
  <c r="AE83" i="66"/>
  <c r="AE136" i="66"/>
  <c r="AE75" i="66"/>
  <c r="AF75" i="66"/>
  <c r="AF41" i="66" l="1"/>
  <c r="AE41" i="66"/>
  <c r="AF38" i="66" l="1"/>
  <c r="AE38" i="66"/>
  <c r="AF35" i="66"/>
  <c r="AE35" i="66"/>
  <c r="AF33" i="66"/>
  <c r="AE33" i="66"/>
  <c r="AF29" i="66"/>
  <c r="AE29" i="66"/>
  <c r="AF26" i="66"/>
  <c r="AE26" i="66"/>
  <c r="AF23" i="66"/>
  <c r="AE23" i="66"/>
  <c r="AF20" i="66"/>
  <c r="AE20" i="66"/>
  <c r="AF17" i="66"/>
  <c r="AE17" i="66"/>
  <c r="AF14" i="66"/>
  <c r="AE14" i="66"/>
  <c r="AF11" i="66"/>
  <c r="AE11" i="66"/>
  <c r="AF8" i="66"/>
  <c r="AE8" i="66"/>
  <c r="AE171" i="66" l="1"/>
  <c r="AF11" i="62"/>
  <c r="AE11" i="62"/>
  <c r="AE8" i="62"/>
  <c r="AF8" i="62"/>
  <c r="AF13" i="38"/>
  <c r="AE13" i="38"/>
  <c r="AF9" i="38"/>
  <c r="AE9" i="38"/>
  <c r="AF13" i="37"/>
  <c r="AE13" i="37"/>
  <c r="AF11" i="37"/>
  <c r="AE11" i="37"/>
  <c r="AF8" i="37"/>
  <c r="AE8" i="37"/>
  <c r="AF8" i="36"/>
  <c r="AE8" i="36"/>
  <c r="AF8" i="34"/>
  <c r="AE8" i="34"/>
  <c r="AF17" i="61"/>
  <c r="AE17" i="61"/>
  <c r="AF16" i="61"/>
  <c r="AE16" i="61"/>
  <c r="AF15" i="61"/>
  <c r="AE15" i="61"/>
  <c r="AF14" i="61"/>
  <c r="AE14" i="61"/>
  <c r="AF13" i="61"/>
  <c r="AE13" i="61"/>
  <c r="AF12" i="61"/>
  <c r="AE12" i="61"/>
  <c r="AF11" i="61"/>
  <c r="AE11" i="61"/>
  <c r="AF10" i="61"/>
  <c r="AE10" i="61"/>
  <c r="AF8" i="61"/>
  <c r="AE8" i="61"/>
  <c r="AF8" i="32"/>
  <c r="AE8" i="32"/>
  <c r="AF8" i="64"/>
  <c r="AE8" i="64"/>
  <c r="AF11" i="29"/>
  <c r="AE11" i="29"/>
  <c r="AF8" i="29"/>
  <c r="AE8" i="29"/>
  <c r="AF8" i="48"/>
  <c r="AE8" i="48"/>
  <c r="AF12" i="56"/>
  <c r="AE12" i="56"/>
  <c r="AF9" i="56"/>
  <c r="AE9" i="56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AF14" i="72" l="1"/>
  <c r="AE14" i="72"/>
  <c r="AF13" i="72"/>
  <c r="AF12" i="72" s="1"/>
  <c r="AE13" i="72"/>
  <c r="AE12" i="72" s="1"/>
  <c r="AF9" i="72"/>
  <c r="AF8" i="72" s="1"/>
  <c r="AE9" i="72"/>
  <c r="AE8" i="72" s="1"/>
  <c r="AF7" i="72"/>
  <c r="AE7" i="72"/>
  <c r="AF31" i="72" l="1"/>
  <c r="AF17" i="70"/>
  <c r="AF16" i="70" s="1"/>
  <c r="AE17" i="70"/>
  <c r="AE16" i="70" s="1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AF14" i="70"/>
  <c r="AE14" i="70"/>
  <c r="AF11" i="70"/>
  <c r="AE11" i="70"/>
  <c r="AF8" i="70"/>
  <c r="AE8" i="70"/>
  <c r="AF11" i="24"/>
  <c r="AE11" i="24"/>
  <c r="AE8" i="24"/>
  <c r="AD49" i="69"/>
  <c r="AC49" i="69"/>
  <c r="AB49" i="69"/>
  <c r="AA49" i="69"/>
  <c r="Z49" i="69"/>
  <c r="Y49" i="69"/>
  <c r="X49" i="69"/>
  <c r="W49" i="69"/>
  <c r="V49" i="69"/>
  <c r="U49" i="69"/>
  <c r="T49" i="69"/>
  <c r="S49" i="69"/>
  <c r="R49" i="69"/>
  <c r="Q49" i="69"/>
  <c r="P49" i="69"/>
  <c r="O49" i="69"/>
  <c r="N49" i="69"/>
  <c r="M49" i="69"/>
  <c r="L49" i="69"/>
  <c r="K49" i="69"/>
  <c r="J49" i="69"/>
  <c r="I49" i="69"/>
  <c r="H49" i="69"/>
  <c r="G49" i="69"/>
  <c r="F49" i="69"/>
  <c r="E49" i="69"/>
  <c r="D49" i="69"/>
  <c r="C49" i="69"/>
  <c r="AF48" i="69"/>
  <c r="AE48" i="69"/>
  <c r="AF33" i="69"/>
  <c r="AE33" i="69"/>
  <c r="AF29" i="69"/>
  <c r="AE29" i="69"/>
  <c r="AF26" i="69"/>
  <c r="AE26" i="69"/>
  <c r="AF23" i="69"/>
  <c r="AE23" i="69"/>
  <c r="AF20" i="69"/>
  <c r="AE20" i="69"/>
  <c r="AF17" i="69"/>
  <c r="AE17" i="69"/>
  <c r="AF14" i="69"/>
  <c r="AE14" i="69"/>
  <c r="AF11" i="69"/>
  <c r="AE11" i="69"/>
  <c r="AF8" i="69"/>
  <c r="AE8" i="69"/>
  <c r="AE27" i="70" l="1"/>
  <c r="AF49" i="69"/>
  <c r="AE49" i="69"/>
  <c r="AF27" i="70"/>
  <c r="AF31" i="31" l="1"/>
  <c r="AE31" i="31"/>
  <c r="AF131" i="66" l="1"/>
  <c r="AF171" i="66" s="1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F9" i="35"/>
  <c r="AE9" i="35"/>
  <c r="AD38" i="28"/>
  <c r="AA38" i="28"/>
  <c r="V38" i="28"/>
  <c r="S38" i="28"/>
  <c r="N38" i="28"/>
  <c r="K38" i="28"/>
  <c r="F38" i="28"/>
  <c r="C38" i="28"/>
  <c r="AF37" i="28"/>
  <c r="AE37" i="28"/>
  <c r="AF34" i="28"/>
  <c r="AE34" i="28"/>
  <c r="AF31" i="28"/>
  <c r="AE31" i="28"/>
  <c r="AF28" i="28"/>
  <c r="AE28" i="28"/>
  <c r="AF25" i="28"/>
  <c r="AE25" i="28"/>
  <c r="AF22" i="28"/>
  <c r="AE22" i="28"/>
  <c r="AF21" i="28"/>
  <c r="AE21" i="28"/>
  <c r="AF18" i="28"/>
  <c r="AE18" i="28"/>
  <c r="AF15" i="28"/>
  <c r="AE15" i="28"/>
  <c r="AF14" i="28"/>
  <c r="AE14" i="28"/>
  <c r="AC38" i="28"/>
  <c r="AB38" i="28"/>
  <c r="Z38" i="28"/>
  <c r="Y38" i="28"/>
  <c r="X38" i="28"/>
  <c r="W38" i="28"/>
  <c r="U38" i="28"/>
  <c r="T38" i="28"/>
  <c r="R38" i="28"/>
  <c r="Q38" i="28"/>
  <c r="P38" i="28"/>
  <c r="O38" i="28"/>
  <c r="M38" i="28"/>
  <c r="L38" i="28"/>
  <c r="J38" i="28"/>
  <c r="I38" i="28"/>
  <c r="H38" i="28"/>
  <c r="G38" i="28"/>
  <c r="E38" i="28"/>
  <c r="D38" i="28"/>
  <c r="AF11" i="28"/>
  <c r="AE11" i="28"/>
  <c r="AF8" i="28"/>
  <c r="AE8" i="28"/>
  <c r="AF13" i="28" l="1"/>
  <c r="AE13" i="28"/>
  <c r="AE38" i="28" s="1"/>
  <c r="AF27" i="64"/>
  <c r="AE27" i="64"/>
  <c r="AF38" i="28"/>
  <c r="AF15" i="56" l="1"/>
  <c r="AD27" i="62" l="1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E27" i="62" l="1"/>
  <c r="AF27" i="62"/>
  <c r="AA27" i="61" l="1"/>
  <c r="W27" i="61"/>
  <c r="S27" i="61"/>
  <c r="O27" i="61"/>
  <c r="K27" i="61"/>
  <c r="G27" i="61"/>
  <c r="C27" i="61"/>
  <c r="AD27" i="61"/>
  <c r="AC27" i="61"/>
  <c r="AB27" i="61"/>
  <c r="Y27" i="61"/>
  <c r="Z27" i="61"/>
  <c r="X27" i="61"/>
  <c r="V27" i="61"/>
  <c r="U27" i="61"/>
  <c r="T27" i="61"/>
  <c r="R27" i="61"/>
  <c r="Q27" i="61"/>
  <c r="P27" i="61"/>
  <c r="N27" i="61"/>
  <c r="M27" i="61"/>
  <c r="L27" i="61"/>
  <c r="J27" i="61"/>
  <c r="I27" i="61"/>
  <c r="H27" i="61"/>
  <c r="F27" i="61"/>
  <c r="E27" i="61"/>
  <c r="D27" i="61"/>
  <c r="AF27" i="61" l="1"/>
  <c r="AE27" i="61"/>
  <c r="AD30" i="56"/>
  <c r="AC30" i="56"/>
  <c r="AB30" i="56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L30" i="56"/>
  <c r="K30" i="56"/>
  <c r="J30" i="56"/>
  <c r="I30" i="56"/>
  <c r="H30" i="56"/>
  <c r="G30" i="56"/>
  <c r="F30" i="56"/>
  <c r="E30" i="56"/>
  <c r="D30" i="56"/>
  <c r="C30" i="56"/>
  <c r="AE30" i="56" l="1"/>
  <c r="AF30" i="56"/>
  <c r="AD25" i="50" l="1"/>
  <c r="AC25" i="50"/>
  <c r="AB25" i="50"/>
  <c r="AA25" i="50"/>
  <c r="Z25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AF25" i="50" s="1"/>
  <c r="C25" i="50"/>
  <c r="AE25" i="50" l="1"/>
  <c r="AD32" i="48" l="1"/>
  <c r="AC32" i="48"/>
  <c r="AB32" i="48"/>
  <c r="AA32" i="48"/>
  <c r="Z32" i="48"/>
  <c r="Y32" i="48"/>
  <c r="X32" i="48"/>
  <c r="W32" i="48"/>
  <c r="V32" i="48"/>
  <c r="U32" i="48"/>
  <c r="T32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AF32" i="48" l="1"/>
  <c r="AE32" i="48"/>
  <c r="AD27" i="38" l="1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AD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AD27" i="34"/>
  <c r="AC27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AC32" i="24"/>
  <c r="AA32" i="24"/>
  <c r="W32" i="24"/>
  <c r="U32" i="24"/>
  <c r="S32" i="24"/>
  <c r="Q32" i="24"/>
  <c r="O32" i="24"/>
  <c r="M32" i="24"/>
  <c r="K32" i="24"/>
  <c r="I32" i="24"/>
  <c r="G32" i="24"/>
  <c r="E32" i="24"/>
  <c r="C32" i="24"/>
  <c r="AE27" i="34" l="1"/>
  <c r="AE27" i="35"/>
  <c r="AF27" i="32"/>
  <c r="AE32" i="24"/>
  <c r="AE27" i="36"/>
  <c r="AE27" i="38"/>
  <c r="AF27" i="38"/>
  <c r="AF27" i="35"/>
  <c r="AF32" i="31"/>
  <c r="AE32" i="31"/>
  <c r="AE27" i="37"/>
  <c r="AE27" i="29"/>
  <c r="AE27" i="32"/>
  <c r="AF27" i="34"/>
  <c r="AF27" i="37"/>
  <c r="AF27" i="36"/>
  <c r="AF27" i="29"/>
</calcChain>
</file>

<file path=xl/sharedStrings.xml><?xml version="1.0" encoding="utf-8"?>
<sst xmlns="http://schemas.openxmlformats.org/spreadsheetml/2006/main" count="1526" uniqueCount="196">
  <si>
    <t>หน่วยงาน คณะวิศวกรรมศาสตร์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</si>
  <si>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</si>
  <si>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</si>
  <si>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</si>
  <si>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ห้องบรรยาย</t>
  </si>
  <si>
    <t>ห้องปฏิบัติการ</t>
  </si>
  <si>
    <t>ห้องประชุม</t>
  </si>
  <si>
    <t>ห้องอาหาร</t>
  </si>
  <si>
    <t>ห้องพักอาจารย์</t>
  </si>
  <si>
    <t>ห้องเก็บพัสดุ</t>
  </si>
  <si>
    <t>ห้อง</t>
  </si>
  <si>
    <t>ตร.ม.</t>
  </si>
  <si>
    <t xml:space="preserve">     - จำนวน 4 ชั้น</t>
  </si>
  <si>
    <t xml:space="preserve">     - จำนวน 6 ชั้น</t>
  </si>
  <si>
    <t xml:space="preserve">     - จำนวน 2 ชั้น</t>
  </si>
  <si>
    <t>รวมทั้งสิ้น</t>
  </si>
  <si>
    <t>ห้องผู้บริหาร</t>
  </si>
  <si>
    <t>ห้องสำนักงาน</t>
  </si>
  <si>
    <t>ห้องสุขา</t>
  </si>
  <si>
    <t>ทางเดิน</t>
  </si>
  <si>
    <t>ระเบียง</t>
  </si>
  <si>
    <t>หน่วยงาน คณะครุศาสตร์อุตสาหกรรม</t>
  </si>
  <si>
    <t xml:space="preserve">     - จำนวน 3 ชั้น</t>
  </si>
  <si>
    <t xml:space="preserve">     - จำนวน 8 ชั้น</t>
  </si>
  <si>
    <t xml:space="preserve">     - จำนวน 5 ชั้น</t>
  </si>
  <si>
    <t>หน่วยงาน คณะวิทยาศาสตร์ประยุกต์</t>
  </si>
  <si>
    <t>หน่วยงาน คณะศิลปศาสตร์ประยุกต์</t>
  </si>
  <si>
    <t>หน่วยงาน วิทยาลัยเทคโนโลยีอุตสาหกรรม</t>
  </si>
  <si>
    <t xml:space="preserve">     - จำนวน 9 ชั้น</t>
  </si>
  <si>
    <t xml:space="preserve">     - จำนวน 12 ชั้น</t>
  </si>
  <si>
    <t>หน่วยงาน กองกิจการนักศึกษา</t>
  </si>
  <si>
    <t>การเรียนการสอน</t>
  </si>
  <si>
    <t>การบริหาร</t>
  </si>
  <si>
    <t>การบริการ</t>
  </si>
  <si>
    <t>การสัญจร</t>
  </si>
  <si>
    <t>ห้องสมุด/โสตฯ</t>
  </si>
  <si>
    <t>ห้องกิจกรรม นศ.</t>
  </si>
  <si>
    <t>หน่วยงาน กองอาคารสถานที่และยานพาหนะ</t>
  </si>
  <si>
    <t xml:space="preserve">     - จำนวน 10 ชั้น</t>
  </si>
  <si>
    <t>อื่น ๆ</t>
  </si>
  <si>
    <t>หน่วยงาน สถาบันนวัตกรรมเทคโนโลยีไทย-ฝรั่งเศส</t>
  </si>
  <si>
    <t>หน่วยงาน สำนักวิจัยวิทยาศาสตร์และเทคโนโลยี</t>
  </si>
  <si>
    <t>ห้องพัก นศ.</t>
  </si>
  <si>
    <t>หน่วยงาน สำนักงานพัฒนาเทคนิคศึกษา</t>
  </si>
  <si>
    <t xml:space="preserve">    - จำนวน 11 ชั้น (ชั้น1-2)</t>
  </si>
  <si>
    <t xml:space="preserve">    - จำนวน 4 ชั้น (ชั้น 1-2)</t>
  </si>
  <si>
    <t>หน่วยงาน บัณฑิตวิทยาลัยวิศวกรรมศาสตร์นานาชาติสิรินธร ไทย-เยอรมัน</t>
  </si>
  <si>
    <t xml:space="preserve">     - จำนวน 5 ชั้น (ชั้น 4-5)</t>
  </si>
  <si>
    <t xml:space="preserve">     - จำนวน 5 ชั้น (ชั้น 1-3)</t>
  </si>
  <si>
    <r>
      <t xml:space="preserve">หน่วยงาน </t>
    </r>
    <r>
      <rPr>
        <sz val="14"/>
        <rFont val="BrowalliaUPC"/>
        <family val="2"/>
        <charset val="222"/>
      </rPr>
      <t>............................................</t>
    </r>
  </si>
  <si>
    <t xml:space="preserve">    - จำนวน 11 ชั้น (ชั้น 3-11)</t>
  </si>
  <si>
    <t xml:space="preserve">     - จำนวน 7 ชั้น</t>
  </si>
  <si>
    <t xml:space="preserve">     - จำนวน 7 ชั้น (ชั้น 4-5)</t>
  </si>
  <si>
    <t xml:space="preserve">     - จำนวน 7 ชั้น (ชั้น 1-3)</t>
  </si>
  <si>
    <t xml:space="preserve">     - จำนวน 7 ชั้น (ชั้น 6-7)</t>
  </si>
  <si>
    <t>หน่วยงาน คณะสถาปัตยกรรมและการออกแบบ</t>
  </si>
  <si>
    <t>หน่วยงาน ศูนย์ส่งเสริมสวัสดิการและสิ่งจูงใจ</t>
  </si>
  <si>
    <t xml:space="preserve">     - จำนวน 16 ชั้น</t>
  </si>
  <si>
    <t xml:space="preserve">   และไฟฟ้าอุตสาหกรรม (89)</t>
  </si>
  <si>
    <t xml:space="preserve"> - วิทยาเขตปราจีนบุรี</t>
  </si>
  <si>
    <t>หน่วยงาน โรงเรียนเตรียมวิศวกรรมศาสตร์ ไทย-เยอรมัน</t>
  </si>
  <si>
    <t xml:space="preserve">     - จำนวน 14 ชั้น</t>
  </si>
  <si>
    <t>หน่วยงาน วิทยาลัยนานาชาติ</t>
  </si>
  <si>
    <t>หน่วยงาน ศูนย์ที่พักเพื่อการเรียนรู้และสันทนาการ (หอพักนักศึกษา)</t>
  </si>
  <si>
    <t>1.อาคารคณะวิศวกรรมศาสตร์ (81)</t>
  </si>
  <si>
    <t>2.อาคารคณะวิศวกรรมศาสตร์ (82)</t>
  </si>
  <si>
    <t xml:space="preserve">     - ส่วนต่อเติม</t>
  </si>
  <si>
    <t>หน่วยงาน คณะพัฒนาธุรกิจและอุตสาหกรรม</t>
  </si>
  <si>
    <t xml:space="preserve">      - ชั้น 10</t>
  </si>
  <si>
    <t xml:space="preserve">      - ชั้น 3-4</t>
  </si>
  <si>
    <t xml:space="preserve">    และโรงอาหาร (46)</t>
  </si>
  <si>
    <t xml:space="preserve">    และโรงอาหาร (46) (ส่วนต่อเติม)</t>
  </si>
  <si>
    <t xml:space="preserve">     - จำนวน 12 ชั้น (ชั้น 1-10)</t>
  </si>
  <si>
    <t xml:space="preserve">     - จำนวน 12 ชั้น (ชั้น 11-12)</t>
  </si>
  <si>
    <t xml:space="preserve">      - ชั้น 11</t>
  </si>
  <si>
    <t>หน่วยงาน สำนักหอสมุดกลาง</t>
  </si>
  <si>
    <t>มหาวิทยาลัยเทคโนโลยีพระจอมเกล้าพระนครเหนือ กรุงเทพมหานคร</t>
  </si>
  <si>
    <t xml:space="preserve">    และห้องเรียนรวม (75)</t>
  </si>
  <si>
    <t xml:space="preserve">    - จำนวน 11 ชั้น</t>
  </si>
  <si>
    <t xml:space="preserve">    - จำนวน 5 ชั้น </t>
  </si>
  <si>
    <t xml:space="preserve">    ไทย-เยอรัน (90)</t>
  </si>
  <si>
    <t xml:space="preserve">    นานาชาติสิรินธร ไทย-เยอรมัน (11)</t>
  </si>
  <si>
    <t xml:space="preserve">   และสันทนาการ หลังที่ 1 (92)</t>
  </si>
  <si>
    <t xml:space="preserve">   และสันทนาการ หลังที่ 2 (93)</t>
  </si>
  <si>
    <t>33.อาคารสำนักพัฒนาเทคนิคศึกษา (76)</t>
  </si>
  <si>
    <t>34.อาคารสำนักพัฒนาเทคนิคศึกษา (ต่อเติม)</t>
  </si>
  <si>
    <t>53.อาคารที่พักอาศัยเพื่อการเรียนรู้</t>
  </si>
  <si>
    <t>3.อาคารปฏิบัติการวิศวกรรมหุ่นยนต์</t>
  </si>
  <si>
    <t>4.อาคารคณะวิศวกรรมศาสตร์ (83)</t>
  </si>
  <si>
    <t>5.อาคารคณะวิศวกรรมศาสตร์ (84)</t>
  </si>
  <si>
    <t>6.อาคารคณะวิศวกรรมศาสตร์ (85)</t>
  </si>
  <si>
    <t>7.อาคารปฏิบัติการเทคโนโลยีขั้นสูง (86)</t>
  </si>
  <si>
    <t>8.อาคารปฏิบัติการขนถ่ายวัสดุ (88)</t>
  </si>
  <si>
    <t>9.อาคารปฏิบัติการวิศวกรรมโยธา เคมี</t>
  </si>
  <si>
    <t xml:space="preserve"> - ชั้นใต้ดิน</t>
  </si>
  <si>
    <t xml:space="preserve"> - ชั้น 1</t>
  </si>
  <si>
    <t xml:space="preserve"> - ชั้น 2</t>
  </si>
  <si>
    <t xml:space="preserve"> - ชั้น 3</t>
  </si>
  <si>
    <t xml:space="preserve"> - ชั้น 4</t>
  </si>
  <si>
    <t xml:space="preserve"> - ชั้น 5</t>
  </si>
  <si>
    <t xml:space="preserve"> - ชั้น 6</t>
  </si>
  <si>
    <t xml:space="preserve"> - ชั้นดาดฟ้า</t>
  </si>
  <si>
    <t>10.อาคารคณะครุศาสตร์อุตสาหกรรม (52)</t>
  </si>
  <si>
    <t xml:space="preserve">11.อาคารปฏิบัติการและประลองรวม (44) </t>
  </si>
  <si>
    <t>12.อาคารคณะวิทยาศาสตร์ประยุกต์ (78)</t>
  </si>
  <si>
    <t>13.อาคารปฏิบัติการเฉพาะทาง</t>
  </si>
  <si>
    <t>14.อาคารเก็บสารเคมีและวัตถุไวไฟ</t>
  </si>
  <si>
    <t>15.อาคารยิมเนเซี่ยม (72)</t>
  </si>
  <si>
    <t xml:space="preserve">     - ส่วนต่อเติม (ชั้น 2-5)</t>
  </si>
  <si>
    <t xml:space="preserve">    คณะพัฒนาธุรกิจและอุตสาหกรรม (98)</t>
  </si>
  <si>
    <t xml:space="preserve">     - ชั้น 1-2</t>
  </si>
  <si>
    <t xml:space="preserve">     - ชั้น 1-10</t>
  </si>
  <si>
    <t xml:space="preserve">     - ชั้น 11-12</t>
  </si>
  <si>
    <t xml:space="preserve">    - ชั้น1-2</t>
  </si>
  <si>
    <t xml:space="preserve">     - ชั้น 1-3</t>
  </si>
  <si>
    <t xml:space="preserve">     - ชั้น 4-5</t>
  </si>
  <si>
    <t>16.อาคารคณะศิลปศาสตร์ประยุกต์</t>
  </si>
  <si>
    <t>17.อาคารสถาบันสหกิจศึกษาฯ (73)</t>
  </si>
  <si>
    <t>18.อาคารนวมินทรราชินี (23)</t>
  </si>
  <si>
    <t>19.อาคารวิทยาลัยเทคโนโลยีอุตสาหกรรม (42)</t>
  </si>
  <si>
    <t>20.อาคารวิทยาลัยเทคโนโลยีอุตสาหกรรม (62)</t>
  </si>
  <si>
    <t>21.อาคารวิทยาลัยเทคโนโลยีอุตสาหกรรม (63)</t>
  </si>
  <si>
    <t>22.อาคารวิทยาลัยเทคโนโลยีอุตสาหกรรม (64)</t>
  </si>
  <si>
    <t>23.อาคารปฏิบัติการพื้นฐานรวม (65)</t>
  </si>
  <si>
    <t>24.อาคารวิทยาลัยเทคโนโลยีอุตสาหกรรม (66)</t>
  </si>
  <si>
    <t>25.อาคารวิทยาลัยเทคโนโลยีอุตสาหกรรม (67)</t>
  </si>
  <si>
    <t>26.อาคารวิทยาลัยเทคโนโลยีอุตสาหกรรม (68)</t>
  </si>
  <si>
    <t>27.อาคารวิทยาลัยเทคโนโลยีอุตสาหกรรม (69)</t>
  </si>
  <si>
    <t xml:space="preserve">28.อาคารสโมสร นศ. วทอ.  </t>
  </si>
  <si>
    <t xml:space="preserve">29.อาคารโรงเรียนเตรียมวิศวกรรมศาสตร์ </t>
  </si>
  <si>
    <t>30.อาคารฝึกปฏิบัติการพื้นฐานและโรงอาหาร (91)</t>
  </si>
  <si>
    <t>31.อาคารปฏิบัติการฝึกฝีมือพื้นฐาน (97)</t>
  </si>
  <si>
    <t>32.อาคารคณะสถาปัตยกรรมและการออกแบบ (41)</t>
  </si>
  <si>
    <t>35.อาคารสถาบันนวัตกรรมเทคโนโลยีฯ (43)</t>
  </si>
  <si>
    <t>36.อาคารอเนกประสงค์ (22)</t>
  </si>
  <si>
    <t>37.อาคารกองอาคารสถานที่และยานพาหนะ (12)</t>
  </si>
  <si>
    <t>38.อาคารบัณฑิตวิทยาลัยวิศวกรรมศาสตร์นานาชาติสิรินธร ไทย-เยอรมัน (11)</t>
  </si>
  <si>
    <t xml:space="preserve">39.อาคารบ้านพักสวนปาล์ม </t>
  </si>
  <si>
    <t>41.อาคารสำนักวิจัยวิทยาศาสตร์และเทคโนโลยี (47)</t>
  </si>
  <si>
    <t>42.อาคาร 40 ปี (77)</t>
  </si>
  <si>
    <t>43.อาคารปฏิบัติการวิทยาศาสตร์การกีฬา (94)</t>
  </si>
  <si>
    <t>44.อาคารที่พักอาศัยเพื่อการเรียนรู้และสันทนาการ หลังที่ 1 (92)</t>
  </si>
  <si>
    <t>45.อาคารที่พักอาศัยเพื่อการเรียนรู้และสันทนาการ หลังที่ 2 (93)</t>
  </si>
  <si>
    <t>46.อาคารวิทยาลัยนานาชาติ (95)</t>
  </si>
  <si>
    <t>47.อาคารคณะพัฒนาธุรกิจและอุตสาหกรรม (96)</t>
  </si>
  <si>
    <t xml:space="preserve">48.อาคารโรงอาหารกลาง </t>
  </si>
  <si>
    <t>40. อาคารเก็บเอกสาร (99)</t>
  </si>
  <si>
    <t xml:space="preserve">     - จำนวน 1 ชั้น </t>
  </si>
  <si>
    <t xml:space="preserve">    - จำนวน 1 ชั้น </t>
  </si>
  <si>
    <t xml:space="preserve">     - ส่วนต่อเติมชั้น 1 - 2</t>
  </si>
  <si>
    <t xml:space="preserve">     - ชั้น 2 (ส่วนต่อเติม)</t>
  </si>
  <si>
    <t xml:space="preserve">     - ชั้น 3 (ส่วนต่อเติม)</t>
  </si>
  <si>
    <t xml:space="preserve">     - ชั้น 4 (ส่วนต่อเติม)</t>
  </si>
  <si>
    <t xml:space="preserve">     - ชั้น 5 (ส่วนต่อเติม)</t>
  </si>
  <si>
    <t xml:space="preserve">      - ชั้น 3</t>
  </si>
  <si>
    <t xml:space="preserve">      - ชั้น 4</t>
  </si>
  <si>
    <t xml:space="preserve">   และบริการวิจัย</t>
  </si>
  <si>
    <t>1.อาคารโรงปฏิบัติการกลุ่มวิศวกรรมไฟฟ้า</t>
  </si>
  <si>
    <t>2. อาคารปฏิบัติการวิศวกรรมเครื่องมือวัด</t>
  </si>
  <si>
    <t>13.อาคารปฏิบัติการเฉพาะทางและห้องเรียนรวม (75)</t>
  </si>
  <si>
    <t>15.อาคารยิมเนเซี่ยม (80)</t>
  </si>
  <si>
    <t>17.อาคารนวมินทรราชินี</t>
  </si>
  <si>
    <t>18.อาคารคณะศิลปศาสตร์ประยุกต์</t>
  </si>
  <si>
    <t>34.อาคารสำนักพัฒนาเทคนิคศึกษา (76)</t>
  </si>
  <si>
    <t>35.อาคารสำนักพัฒนาเทคนิคศึกษา (ต่อเติม)</t>
  </si>
  <si>
    <t>36.อาคารนวมินทรราชินี (76) โซน B</t>
  </si>
  <si>
    <t>37.อาคารสถาบันนวัตกรรมเทคโนโลยีฯ (43)</t>
  </si>
  <si>
    <t>38.อาคารนวมินทรราชินี (23)</t>
  </si>
  <si>
    <t xml:space="preserve">39.อาคารอเนกประสงค์ (22) </t>
  </si>
  <si>
    <t>40.อาคารกองอาคารสถานที่และยานพาหนะ (12)</t>
  </si>
  <si>
    <t>41.อาคารบัณฑิตวิทยาลัยวิศวกรรมศาสตร์</t>
  </si>
  <si>
    <t>42.อาคารคณะศิลปศาสตร์ประยุกต์</t>
  </si>
  <si>
    <t>43.อาคารยิมเนเซี่ยม (72)</t>
  </si>
  <si>
    <t>44.อาคารบ้านพักสวนปาล์ม</t>
  </si>
  <si>
    <t>45.อาคารเก็บเอกสาร (98)</t>
  </si>
  <si>
    <t>46.อาคารบัณฑิตวิทยาลัยวิศวกรรมศาสตร์</t>
  </si>
  <si>
    <t>47.อาคารบ้านพักสวนปาล์ม</t>
  </si>
  <si>
    <t>48.อาคารสำนักวิจัยวิทยาศาสตร์และเทคโนโลยี (47)</t>
  </si>
  <si>
    <t>49.อาคาร 40 ปี (77)</t>
  </si>
  <si>
    <t>50.อาคารยิมเนเซี่ยม (72)</t>
  </si>
  <si>
    <t>51. อาคารปฏิบัติการวิทยาศาสตร์การกีฬา (94)</t>
  </si>
  <si>
    <t>52.อาคารวิทยาลัยนานาชาติ (95)</t>
  </si>
  <si>
    <t>54.อาคารที่พักอาศัยเพื่อการเรียนรู้</t>
  </si>
  <si>
    <t>55.อาคารพัฒนาธุรกิจและอุตสาหกรรม (96)</t>
  </si>
  <si>
    <t>56.อาคารโรงอาหารและสันทนาการ (98)</t>
  </si>
  <si>
    <t>หน่วยงาน อุทยานเทคโนโลยี มจพ.</t>
  </si>
  <si>
    <t xml:space="preserve">     - จำนวน ... ชั้น</t>
  </si>
  <si>
    <t>56.อาคาร...</t>
  </si>
  <si>
    <t>33.อาคารศูนย์ทดสอบวัดความสามารถ</t>
  </si>
  <si>
    <t>หน่วยงาน ศูนย์ทดสอบวัดความสามารถภาษาอังกฤษ</t>
  </si>
  <si>
    <t xml:space="preserve">   ภาษาอังกฤษ (73)</t>
  </si>
  <si>
    <t xml:space="preserve">19.อาคาร 40 ปี </t>
  </si>
  <si>
    <t xml:space="preserve">      - ชั้น 7</t>
  </si>
  <si>
    <t xml:space="preserve">     - ส่วนต่อเติมชั้น 2 - 3</t>
  </si>
  <si>
    <t>55.อาคารอุทยานเทคโนโลยี มจพ. (99)</t>
  </si>
  <si>
    <t>ตารางการใช้พื้นที่อาคารของมหาวิทยาลัยเทคโนโลยีพระจอมเกล้าพระนครเหนือ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</si>
</sst>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14"/>
      <name val="BrowalliaUPC"/>
      <family val="2"/>
      <charset val="222"/>
    </font>
    <font>
      <b/>
      <sz val="14"/>
      <name val="BrowalliaUPC"/>
      <family val="2"/>
      <charset val="222"/>
    </font>
    <font>
      <sz val="12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4"/>
      <name val="Cordia New"/>
      <family val="2"/>
    </font>
    <font>
      <sz val="9"/>
      <name val="Browallia New"/>
      <family val="2"/>
    </font>
    <font>
      <sz val="11"/>
      <name val="BrowalliaUPC"/>
      <family val="2"/>
      <charset val="222"/>
    </font>
    <font>
      <sz val="10"/>
      <color rgb="FFFF0000"/>
      <name val="Browallia New"/>
      <family val="2"/>
    </font>
    <font>
      <sz val="10"/>
      <color rgb="FFFF0000"/>
      <name val="BrowalliaUPC"/>
      <family val="2"/>
      <charset val="222"/>
    </font>
    <font>
      <sz val="14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sz val="8.5"/>
      <name val="BrowalliaUPC"/>
      <family val="2"/>
      <charset val="222"/>
    </font>
    <font>
      <sz val="8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187" fontId="6" fillId="0" borderId="1" xfId="1" applyNumberFormat="1" applyFont="1" applyBorder="1" applyAlignment="1">
      <alignment horizontal="center"/>
    </xf>
    <xf numFmtId="43" fontId="6" fillId="0" borderId="2" xfId="1" applyNumberFormat="1" applyFont="1" applyBorder="1"/>
    <xf numFmtId="187" fontId="6" fillId="0" borderId="3" xfId="1" applyNumberFormat="1" applyFont="1" applyBorder="1"/>
    <xf numFmtId="43" fontId="6" fillId="0" borderId="3" xfId="1" applyNumberFormat="1" applyFont="1" applyBorder="1"/>
    <xf numFmtId="187" fontId="6" fillId="0" borderId="0" xfId="1" applyNumberFormat="1" applyFont="1" applyBorder="1"/>
    <xf numFmtId="43" fontId="6" fillId="0" borderId="1" xfId="1" applyFont="1" applyBorder="1"/>
    <xf numFmtId="187" fontId="6" fillId="0" borderId="1" xfId="1" applyNumberFormat="1" applyFont="1" applyBorder="1"/>
    <xf numFmtId="43" fontId="6" fillId="0" borderId="1" xfId="1" applyNumberFormat="1" applyFont="1" applyBorder="1"/>
    <xf numFmtId="43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/>
    <xf numFmtId="187" fontId="6" fillId="0" borderId="2" xfId="0" applyNumberFormat="1" applyFont="1" applyBorder="1"/>
    <xf numFmtId="43" fontId="6" fillId="0" borderId="2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5" xfId="1" applyNumberFormat="1" applyFont="1" applyBorder="1"/>
    <xf numFmtId="43" fontId="6" fillId="0" borderId="5" xfId="1" applyNumberFormat="1" applyFont="1" applyBorder="1"/>
    <xf numFmtId="43" fontId="6" fillId="0" borderId="2" xfId="1" applyFont="1" applyBorder="1"/>
    <xf numFmtId="187" fontId="6" fillId="0" borderId="2" xfId="1" applyNumberFormat="1" applyFont="1" applyFill="1" applyBorder="1"/>
    <xf numFmtId="43" fontId="6" fillId="0" borderId="2" xfId="1" applyNumberFormat="1" applyFont="1" applyFill="1" applyBorder="1"/>
    <xf numFmtId="43" fontId="6" fillId="0" borderId="2" xfId="1" applyFont="1" applyFill="1" applyBorder="1"/>
    <xf numFmtId="43" fontId="6" fillId="0" borderId="2" xfId="1" applyFont="1" applyBorder="1" applyAlignment="1">
      <alignment horizontal="center"/>
    </xf>
    <xf numFmtId="187" fontId="6" fillId="0" borderId="2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87" fontId="6" fillId="2" borderId="2" xfId="0" applyNumberFormat="1" applyFont="1" applyFill="1" applyBorder="1"/>
    <xf numFmtId="43" fontId="6" fillId="2" borderId="2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6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/>
    <xf numFmtId="3" fontId="7" fillId="0" borderId="2" xfId="1" applyNumberFormat="1" applyFont="1" applyBorder="1"/>
    <xf numFmtId="3" fontId="6" fillId="0" borderId="2" xfId="1" applyNumberFormat="1" applyFont="1" applyFill="1" applyBorder="1"/>
    <xf numFmtId="187" fontId="6" fillId="0" borderId="1" xfId="1" applyNumberFormat="1" applyFont="1" applyBorder="1" applyAlignment="1">
      <alignment horizontal="right"/>
    </xf>
    <xf numFmtId="43" fontId="6" fillId="0" borderId="2" xfId="1" applyNumberFormat="1" applyFont="1" applyBorder="1" applyAlignment="1">
      <alignment horizontal="right"/>
    </xf>
    <xf numFmtId="187" fontId="6" fillId="0" borderId="3" xfId="1" applyNumberFormat="1" applyFont="1" applyBorder="1" applyAlignment="1">
      <alignment horizontal="right"/>
    </xf>
    <xf numFmtId="43" fontId="6" fillId="0" borderId="3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6" fillId="0" borderId="1" xfId="1" applyNumberFormat="1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43" fontId="6" fillId="0" borderId="2" xfId="0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5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7" fontId="6" fillId="0" borderId="2" xfId="1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87" fontId="6" fillId="3" borderId="2" xfId="1" applyNumberFormat="1" applyFont="1" applyFill="1" applyBorder="1" applyAlignment="1">
      <alignment horizontal="right"/>
    </xf>
    <xf numFmtId="43" fontId="6" fillId="3" borderId="2" xfId="1" applyFont="1" applyFill="1" applyBorder="1" applyAlignment="1">
      <alignment horizontal="right"/>
    </xf>
    <xf numFmtId="43" fontId="6" fillId="0" borderId="2" xfId="0" applyNumberFormat="1" applyFont="1" applyFill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187" fontId="6" fillId="0" borderId="2" xfId="0" applyNumberFormat="1" applyFont="1" applyFill="1" applyBorder="1"/>
    <xf numFmtId="43" fontId="6" fillId="0" borderId="2" xfId="0" applyNumberFormat="1" applyFont="1" applyFill="1" applyBorder="1"/>
    <xf numFmtId="187" fontId="6" fillId="0" borderId="2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2" xfId="0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87" fontId="6" fillId="0" borderId="1" xfId="1" applyNumberFormat="1" applyFont="1" applyFill="1" applyBorder="1" applyAlignment="1">
      <alignment horizontal="right"/>
    </xf>
    <xf numFmtId="43" fontId="6" fillId="0" borderId="1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87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87" fontId="6" fillId="0" borderId="5" xfId="1" applyNumberFormat="1" applyFont="1" applyFill="1" applyBorder="1" applyAlignment="1">
      <alignment horizontal="right"/>
    </xf>
    <xf numFmtId="43" fontId="6" fillId="0" borderId="5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87" fontId="6" fillId="0" borderId="1" xfId="1" applyNumberFormat="1" applyFont="1" applyFill="1" applyBorder="1"/>
    <xf numFmtId="43" fontId="6" fillId="0" borderId="1" xfId="1" applyNumberFormat="1" applyFont="1" applyFill="1" applyBorder="1"/>
    <xf numFmtId="0" fontId="10" fillId="0" borderId="0" xfId="0" applyFont="1"/>
    <xf numFmtId="43" fontId="12" fillId="0" borderId="2" xfId="1" applyNumberFormat="1" applyFont="1" applyFill="1" applyBorder="1" applyAlignment="1">
      <alignment horizontal="right"/>
    </xf>
    <xf numFmtId="187" fontId="12" fillId="0" borderId="2" xfId="1" applyNumberFormat="1" applyFont="1" applyFill="1" applyBorder="1" applyAlignment="1">
      <alignment horizontal="right"/>
    </xf>
    <xf numFmtId="187" fontId="12" fillId="0" borderId="1" xfId="1" applyNumberFormat="1" applyFont="1" applyBorder="1" applyAlignment="1">
      <alignment horizontal="right"/>
    </xf>
    <xf numFmtId="43" fontId="12" fillId="0" borderId="2" xfId="1" applyNumberFormat="1" applyFont="1" applyBorder="1" applyAlignment="1">
      <alignment horizontal="right"/>
    </xf>
    <xf numFmtId="43" fontId="12" fillId="0" borderId="1" xfId="1" applyNumberFormat="1" applyFont="1" applyBorder="1" applyAlignment="1">
      <alignment horizontal="right"/>
    </xf>
    <xf numFmtId="187" fontId="12" fillId="0" borderId="2" xfId="1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187" fontId="6" fillId="2" borderId="2" xfId="0" applyNumberFormat="1" applyFont="1" applyFill="1" applyBorder="1" applyAlignment="1">
      <alignment horizontal="right"/>
    </xf>
    <xf numFmtId="43" fontId="6" fillId="2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1" xfId="0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right"/>
    </xf>
    <xf numFmtId="0" fontId="2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right"/>
    </xf>
    <xf numFmtId="43" fontId="6" fillId="0" borderId="2" xfId="3" applyNumberFormat="1" applyFont="1" applyBorder="1" applyAlignment="1">
      <alignment horizontal="right"/>
    </xf>
    <xf numFmtId="0" fontId="6" fillId="3" borderId="2" xfId="3" applyFont="1" applyFill="1" applyBorder="1" applyAlignment="1">
      <alignment horizontal="right"/>
    </xf>
    <xf numFmtId="187" fontId="6" fillId="3" borderId="2" xfId="3" applyNumberFormat="1" applyFont="1" applyFill="1" applyBorder="1" applyAlignment="1">
      <alignment horizontal="right"/>
    </xf>
    <xf numFmtId="43" fontId="6" fillId="3" borderId="2" xfId="3" applyNumberFormat="1" applyFont="1" applyFill="1" applyBorder="1" applyAlignment="1">
      <alignment horizontal="right"/>
    </xf>
    <xf numFmtId="0" fontId="2" fillId="0" borderId="0" xfId="3" applyFont="1" applyFill="1"/>
    <xf numFmtId="0" fontId="4" fillId="0" borderId="0" xfId="3" applyFont="1"/>
    <xf numFmtId="0" fontId="6" fillId="0" borderId="0" xfId="3" applyFont="1"/>
    <xf numFmtId="0" fontId="6" fillId="0" borderId="2" xfId="3" applyFont="1" applyBorder="1"/>
    <xf numFmtId="43" fontId="6" fillId="0" borderId="2" xfId="3" applyNumberFormat="1" applyFont="1" applyFill="1" applyBorder="1" applyAlignment="1">
      <alignment horizontal="right"/>
    </xf>
    <xf numFmtId="0" fontId="6" fillId="0" borderId="2" xfId="3" applyFont="1" applyFill="1" applyBorder="1" applyAlignment="1">
      <alignment horizontal="right"/>
    </xf>
    <xf numFmtId="187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horizontal="right"/>
    </xf>
    <xf numFmtId="0" fontId="13" fillId="0" borderId="0" xfId="3" applyFont="1"/>
    <xf numFmtId="43" fontId="6" fillId="0" borderId="2" xfId="3" applyNumberFormat="1" applyFont="1" applyBorder="1"/>
    <xf numFmtId="187" fontId="6" fillId="0" borderId="2" xfId="3" applyNumberFormat="1" applyFont="1" applyBorder="1"/>
    <xf numFmtId="0" fontId="7" fillId="0" borderId="2" xfId="3" applyFont="1" applyBorder="1" applyAlignment="1"/>
    <xf numFmtId="0" fontId="9" fillId="0" borderId="2" xfId="3" applyFont="1" applyBorder="1" applyAlignment="1"/>
    <xf numFmtId="0" fontId="7" fillId="0" borderId="2" xfId="3" applyFont="1" applyFill="1" applyBorder="1" applyAlignment="1"/>
    <xf numFmtId="0" fontId="7" fillId="0" borderId="4" xfId="3" applyFont="1" applyBorder="1" applyAlignment="1"/>
    <xf numFmtId="0" fontId="7" fillId="0" borderId="5" xfId="3" applyFont="1" applyBorder="1" applyAlignment="1"/>
    <xf numFmtId="3" fontId="6" fillId="0" borderId="2" xfId="3" applyNumberFormat="1" applyFont="1" applyBorder="1" applyAlignment="1">
      <alignment horizontal="center"/>
    </xf>
    <xf numFmtId="3" fontId="6" fillId="0" borderId="2" xfId="3" applyNumberFormat="1" applyFont="1" applyBorder="1"/>
    <xf numFmtId="4" fontId="7" fillId="0" borderId="2" xfId="3" applyNumberFormat="1" applyFont="1" applyBorder="1" applyAlignment="1">
      <alignment horizontal="right"/>
    </xf>
    <xf numFmtId="0" fontId="9" fillId="0" borderId="4" xfId="3" applyFont="1" applyBorder="1" applyAlignment="1"/>
    <xf numFmtId="0" fontId="9" fillId="0" borderId="5" xfId="3" applyFont="1" applyBorder="1" applyAlignment="1"/>
    <xf numFmtId="187" fontId="6" fillId="0" borderId="2" xfId="4" applyNumberFormat="1" applyFont="1" applyBorder="1" applyAlignment="1">
      <alignment horizontal="center"/>
    </xf>
    <xf numFmtId="43" fontId="6" fillId="0" borderId="2" xfId="4" applyNumberFormat="1" applyFont="1" applyBorder="1"/>
    <xf numFmtId="187" fontId="6" fillId="0" borderId="2" xfId="4" applyNumberFormat="1" applyFont="1" applyBorder="1"/>
    <xf numFmtId="43" fontId="6" fillId="0" borderId="2" xfId="4" applyFont="1" applyBorder="1"/>
    <xf numFmtId="43" fontId="6" fillId="0" borderId="2" xfId="4" applyNumberFormat="1" applyFont="1" applyBorder="1" applyAlignment="1">
      <alignment horizontal="center"/>
    </xf>
    <xf numFmtId="187" fontId="6" fillId="2" borderId="2" xfId="3" applyNumberFormat="1" applyFont="1" applyFill="1" applyBorder="1"/>
    <xf numFmtId="43" fontId="6" fillId="2" borderId="2" xfId="3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10" xfId="0" applyFont="1" applyFill="1" applyBorder="1" applyAlignment="1"/>
    <xf numFmtId="0" fontId="7" fillId="0" borderId="5" xfId="0" applyFont="1" applyFill="1" applyBorder="1" applyAlignment="1"/>
    <xf numFmtId="0" fontId="6" fillId="0" borderId="1" xfId="3" applyFont="1" applyBorder="1" applyAlignment="1">
      <alignment horizontal="center"/>
    </xf>
    <xf numFmtId="0" fontId="6" fillId="0" borderId="3" xfId="3" applyFont="1" applyBorder="1"/>
    <xf numFmtId="0" fontId="6" fillId="0" borderId="1" xfId="3" applyFont="1" applyBorder="1"/>
    <xf numFmtId="187" fontId="6" fillId="0" borderId="2" xfId="3" applyNumberFormat="1" applyFont="1" applyFill="1" applyBorder="1" applyAlignment="1">
      <alignment horizontal="righ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0" fontId="2" fillId="3" borderId="0" xfId="3" applyFont="1" applyFill="1"/>
    <xf numFmtId="0" fontId="6" fillId="0" borderId="14" xfId="3" applyFont="1" applyBorder="1"/>
    <xf numFmtId="187" fontId="6" fillId="0" borderId="13" xfId="1" applyNumberFormat="1" applyFont="1" applyFill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/>
    <xf numFmtId="0" fontId="4" fillId="0" borderId="0" xfId="0" applyFont="1" applyFill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2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3" xfId="3" applyFont="1" applyFill="1" applyBorder="1" applyAlignment="1">
      <alignment horizont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16" fillId="0" borderId="2" xfId="3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justify"/>
    </xf>
    <xf numFmtId="0" fontId="6" fillId="0" borderId="5" xfId="3" applyFont="1" applyBorder="1" applyAlignment="1">
      <alignment horizontal="justify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6" fillId="0" borderId="4" xfId="1" applyNumberFormat="1" applyFont="1" applyFill="1" applyBorder="1" applyAlignment="1">
      <alignment horizontal="center"/>
    </xf>
    <xf numFmtId="43" fontId="6" fillId="0" borderId="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2" xfId="3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5">
    <cellStyle name="Comma" xfId="1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1"/>
  <sheetViews>
    <sheetView showGridLines="0" tabSelected="1" showWhiteSpace="0" view="pageBreakPreview" zoomScale="130" zoomScaleNormal="100" zoomScaleSheetLayoutView="130" zoomScalePageLayoutView="110" workbookViewId="0">
      <pane ySplit="3225" topLeftCell="A25"/>
      <selection sqref="A1:AF1"/>
      <selection pane="bottomLeft" activeCell="P35" sqref="P35"/>
    </sheetView>
  </sheetViews>
  <sheetFormatPr defaultRowHeight="20.25" x14ac:dyDescent="0.4"/>
  <cols>
    <col min="1" max="1" width="21.140625" style="127" customWidth="1"/>
    <col min="2" max="2" width="1.140625" style="127" customWidth="1"/>
    <col min="3" max="3" width="5.85546875" style="127" customWidth="1"/>
    <col min="4" max="4" width="7.140625" style="127" customWidth="1"/>
    <col min="5" max="5" width="3.85546875" style="127" customWidth="1"/>
    <col min="6" max="6" width="8.28515625" style="127" customWidth="1"/>
    <col min="7" max="7" width="4.7109375" style="127" customWidth="1"/>
    <col min="8" max="8" width="6.42578125" style="127" customWidth="1"/>
    <col min="9" max="9" width="3.7109375" style="127" customWidth="1"/>
    <col min="10" max="10" width="7.140625" style="127" customWidth="1"/>
    <col min="11" max="11" width="3.7109375" style="127" customWidth="1"/>
    <col min="12" max="12" width="7.28515625" style="127" customWidth="1"/>
    <col min="13" max="13" width="3.5703125" style="127" customWidth="1"/>
    <col min="14" max="14" width="7.28515625" style="127" customWidth="1"/>
    <col min="15" max="15" width="3.5703125" style="127" customWidth="1"/>
    <col min="16" max="16" width="6.7109375" style="127" customWidth="1"/>
    <col min="17" max="17" width="3.5703125" style="127" customWidth="1"/>
    <col min="18" max="18" width="7.140625" style="127" customWidth="1"/>
    <col min="19" max="19" width="3.5703125" style="127" customWidth="1"/>
    <col min="20" max="20" width="6.42578125" style="127" customWidth="1"/>
    <col min="21" max="21" width="3.85546875" style="127" customWidth="1"/>
    <col min="22" max="22" width="7.140625" style="127" customWidth="1"/>
    <col min="23" max="23" width="4" style="127" customWidth="1"/>
    <col min="24" max="24" width="6.42578125" style="127" customWidth="1"/>
    <col min="25" max="25" width="7.42578125" style="127" customWidth="1"/>
    <col min="26" max="26" width="7.5703125" style="127" customWidth="1"/>
    <col min="27" max="27" width="3.85546875" style="127" customWidth="1"/>
    <col min="28" max="28" width="7.140625" style="127" customWidth="1"/>
    <col min="29" max="29" width="3.85546875" style="127" customWidth="1"/>
    <col min="30" max="30" width="7.140625" style="127" customWidth="1"/>
    <col min="31" max="31" width="4.85546875" style="127" customWidth="1"/>
    <col min="32" max="32" width="8" style="127" customWidth="1"/>
    <col min="33" max="16384" width="9.140625" style="127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76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9.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19.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19.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19.5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8.7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8.7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3.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9.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9.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3.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8.75" customHeight="1" x14ac:dyDescent="0.35">
      <c r="A13" s="219" t="s">
        <v>87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8.7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3.5" customHeight="1" x14ac:dyDescent="0.35">
      <c r="A15" s="195"/>
      <c r="B15" s="19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8.75" customHeight="1" x14ac:dyDescent="0.35">
      <c r="A16" s="218" t="s">
        <v>88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8.7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3.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8.75" customHeight="1" x14ac:dyDescent="0.35">
      <c r="A19" s="218" t="s">
        <v>89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8.7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3.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8.75" customHeight="1" x14ac:dyDescent="0.35">
      <c r="A22" s="218" t="s">
        <v>90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8.7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3.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8.75" customHeight="1" x14ac:dyDescent="0.35">
      <c r="A25" s="219" t="s">
        <v>91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8.7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3.5" customHeight="1" x14ac:dyDescent="0.35">
      <c r="A27" s="195"/>
      <c r="B27" s="196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8.75" customHeight="1" x14ac:dyDescent="0.35">
      <c r="A28" s="219" t="s">
        <v>92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8.7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3.5" customHeight="1" x14ac:dyDescent="0.35">
      <c r="A30" s="195"/>
      <c r="B30" s="196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8.75" customHeight="1" x14ac:dyDescent="0.35">
      <c r="A31" s="219" t="s">
        <v>93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8.75" customHeight="1" x14ac:dyDescent="0.35">
      <c r="A32" s="200" t="s">
        <v>58</v>
      </c>
      <c r="B32" s="201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8.7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32"/>
      <c r="AB33" s="50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" customFormat="1" ht="19.5" customHeight="1" x14ac:dyDescent="0.4">
      <c r="A34" s="208" t="s">
        <v>102</v>
      </c>
      <c r="B34" s="208"/>
      <c r="C34" s="203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3" customFormat="1" ht="19.5" customHeight="1" x14ac:dyDescent="0.4">
      <c r="A35" s="226" t="s">
        <v>51</v>
      </c>
      <c r="B35" s="226"/>
      <c r="C35" s="85"/>
      <c r="D35" s="68"/>
      <c r="E35" s="91"/>
      <c r="F35" s="92"/>
      <c r="G35" s="93"/>
      <c r="H35" s="94"/>
      <c r="I35" s="85"/>
      <c r="J35" s="86"/>
      <c r="K35" s="85"/>
      <c r="L35" s="86"/>
      <c r="M35" s="85"/>
      <c r="N35" s="86"/>
      <c r="O35" s="85"/>
      <c r="P35" s="86"/>
      <c r="Q35" s="85"/>
      <c r="R35" s="86"/>
      <c r="S35" s="85"/>
      <c r="T35" s="86"/>
      <c r="U35" s="85"/>
      <c r="V35" s="68"/>
      <c r="W35" s="67"/>
      <c r="X35" s="68"/>
      <c r="Y35" s="68"/>
      <c r="Z35" s="68"/>
      <c r="AA35" s="85"/>
      <c r="AB35" s="86"/>
      <c r="AC35" s="67"/>
      <c r="AD35" s="67"/>
      <c r="AE35" s="21">
        <f>SUM(C35,E35,G35,I35,K35,M35,O35,Q35,S35,U35,W35,AA35,AC35)</f>
        <v>0</v>
      </c>
      <c r="AF35" s="22">
        <f>SUM(D35,F35,H35,J35,L35,N35,P35,R35,T35,V35,X35,Y35,Z35,AB35,AD35)</f>
        <v>0</v>
      </c>
    </row>
    <row r="36" spans="1:32" s="3" customFormat="1" ht="13.5" customHeight="1" x14ac:dyDescent="0.4">
      <c r="A36" s="187"/>
      <c r="B36" s="188"/>
      <c r="C36" s="67"/>
      <c r="D36" s="68"/>
      <c r="E36" s="95"/>
      <c r="F36" s="96"/>
      <c r="G36" s="95"/>
      <c r="H36" s="67"/>
      <c r="I36" s="67"/>
      <c r="J36" s="68"/>
      <c r="K36" s="67"/>
      <c r="L36" s="68"/>
      <c r="M36" s="67"/>
      <c r="N36" s="68"/>
      <c r="O36" s="67"/>
      <c r="P36" s="68"/>
      <c r="Q36" s="67"/>
      <c r="R36" s="68"/>
      <c r="S36" s="67"/>
      <c r="T36" s="68"/>
      <c r="U36" s="67"/>
      <c r="V36" s="67"/>
      <c r="W36" s="67"/>
      <c r="X36" s="68"/>
      <c r="Y36" s="68"/>
      <c r="Z36" s="67"/>
      <c r="AA36" s="67"/>
      <c r="AB36" s="67"/>
      <c r="AC36" s="67"/>
      <c r="AD36" s="67"/>
      <c r="AE36" s="67"/>
      <c r="AF36" s="69"/>
    </row>
    <row r="37" spans="1:32" s="3" customFormat="1" ht="19.5" customHeight="1" x14ac:dyDescent="0.4">
      <c r="A37" s="204" t="s">
        <v>103</v>
      </c>
      <c r="B37" s="188"/>
      <c r="C37" s="97"/>
      <c r="D37" s="73"/>
      <c r="E37" s="97"/>
      <c r="F37" s="73"/>
      <c r="G37" s="97"/>
      <c r="H37" s="97"/>
      <c r="I37" s="97"/>
      <c r="J37" s="73"/>
      <c r="K37" s="97"/>
      <c r="L37" s="73"/>
      <c r="M37" s="97"/>
      <c r="N37" s="73"/>
      <c r="O37" s="97"/>
      <c r="P37" s="73"/>
      <c r="Q37" s="97"/>
      <c r="R37" s="73"/>
      <c r="S37" s="97"/>
      <c r="T37" s="73"/>
      <c r="U37" s="97"/>
      <c r="V37" s="97"/>
      <c r="W37" s="97"/>
      <c r="X37" s="73"/>
      <c r="Y37" s="73"/>
      <c r="Z37" s="97"/>
      <c r="AA37" s="97"/>
      <c r="AB37" s="97"/>
      <c r="AC37" s="67"/>
      <c r="AD37" s="67"/>
      <c r="AE37" s="97"/>
      <c r="AF37" s="97"/>
    </row>
    <row r="38" spans="1:32" s="3" customFormat="1" ht="19.5" customHeight="1" x14ac:dyDescent="0.4">
      <c r="A38" s="226" t="s">
        <v>23</v>
      </c>
      <c r="B38" s="226"/>
      <c r="C38" s="85"/>
      <c r="D38" s="86"/>
      <c r="E38" s="91"/>
      <c r="F38" s="92"/>
      <c r="G38" s="93"/>
      <c r="H38" s="94"/>
      <c r="I38" s="85"/>
      <c r="J38" s="86"/>
      <c r="K38" s="85"/>
      <c r="L38" s="86"/>
      <c r="M38" s="85"/>
      <c r="N38" s="86"/>
      <c r="O38" s="85"/>
      <c r="P38" s="86"/>
      <c r="Q38" s="85"/>
      <c r="R38" s="86"/>
      <c r="S38" s="85"/>
      <c r="T38" s="86"/>
      <c r="U38" s="85"/>
      <c r="V38" s="86"/>
      <c r="W38" s="85"/>
      <c r="X38" s="86"/>
      <c r="Y38" s="86"/>
      <c r="Z38" s="85"/>
      <c r="AA38" s="85"/>
      <c r="AB38" s="86"/>
      <c r="AC38" s="67"/>
      <c r="AD38" s="67"/>
      <c r="AE38" s="21">
        <f>SUM(C38,E38,G38,I38,K38,M38,O38,Q38,S38,U38,W38,AA38,AC38)</f>
        <v>0</v>
      </c>
      <c r="AF38" s="22">
        <f>SUM(D38,F38,H38,J38,L38,N38,P38,R38,T38,V38,X38,Y38,Z38,AB38,AD38)</f>
        <v>0</v>
      </c>
    </row>
    <row r="39" spans="1:32" ht="14.25" customHeight="1" x14ac:dyDescent="0.4">
      <c r="A39" s="228"/>
      <c r="B39" s="229"/>
      <c r="C39" s="32"/>
      <c r="D39" s="50"/>
      <c r="E39" s="32"/>
      <c r="F39" s="50"/>
      <c r="G39" s="32"/>
      <c r="H39" s="60"/>
      <c r="I39" s="32"/>
      <c r="J39" s="50"/>
      <c r="K39" s="32"/>
      <c r="L39" s="50"/>
      <c r="M39" s="32"/>
      <c r="N39" s="50"/>
      <c r="O39" s="32"/>
      <c r="P39" s="50"/>
      <c r="Q39" s="32"/>
      <c r="R39" s="50"/>
      <c r="S39" s="32"/>
      <c r="T39" s="50"/>
      <c r="U39" s="32"/>
      <c r="V39" s="50"/>
      <c r="W39" s="32"/>
      <c r="X39" s="50"/>
      <c r="Y39" s="50"/>
      <c r="Z39" s="32"/>
      <c r="AA39" s="32"/>
      <c r="AB39" s="50"/>
      <c r="AC39" s="32"/>
      <c r="AD39" s="32"/>
      <c r="AE39" s="143"/>
      <c r="AF39" s="133"/>
    </row>
    <row r="40" spans="1:32" ht="19.5" customHeight="1" x14ac:dyDescent="0.4">
      <c r="A40" s="218" t="s">
        <v>104</v>
      </c>
      <c r="B40" s="218"/>
      <c r="C40" s="132"/>
      <c r="D40" s="144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</row>
    <row r="41" spans="1:32" ht="19.5" customHeight="1" x14ac:dyDescent="0.4">
      <c r="A41" s="218" t="s">
        <v>29</v>
      </c>
      <c r="B41" s="218"/>
      <c r="C41" s="49"/>
      <c r="D41" s="50"/>
      <c r="E41" s="51"/>
      <c r="F41" s="52"/>
      <c r="G41" s="53"/>
      <c r="H41" s="54"/>
      <c r="I41" s="49"/>
      <c r="J41" s="55"/>
      <c r="K41" s="49"/>
      <c r="L41" s="55"/>
      <c r="M41" s="49"/>
      <c r="N41" s="55"/>
      <c r="O41" s="49"/>
      <c r="P41" s="55"/>
      <c r="Q41" s="49"/>
      <c r="R41" s="55"/>
      <c r="S41" s="49"/>
      <c r="T41" s="55"/>
      <c r="U41" s="49"/>
      <c r="V41" s="50"/>
      <c r="W41" s="32"/>
      <c r="X41" s="50"/>
      <c r="Y41" s="50"/>
      <c r="Z41" s="50"/>
      <c r="AA41" s="49"/>
      <c r="AB41" s="55"/>
      <c r="AC41" s="32"/>
      <c r="AD41" s="50"/>
      <c r="AE41" s="143">
        <f>SUM(C41,E41,G41,I41,K41,M41,O41,Q41,S41,U41,W41,AA41,AC41)</f>
        <v>0</v>
      </c>
      <c r="AF41" s="133">
        <f>SUM(D41,F41,H41,J41,L41,N41,P41,R41,T41,V41,X41,Y41,Z41,AB41,AD41)</f>
        <v>0</v>
      </c>
    </row>
    <row r="42" spans="1:32" ht="12.75" customHeight="1" x14ac:dyDescent="0.4">
      <c r="A42" s="218"/>
      <c r="B42" s="218"/>
      <c r="C42" s="32"/>
      <c r="D42" s="50"/>
      <c r="E42" s="58"/>
      <c r="F42" s="59"/>
      <c r="G42" s="58"/>
      <c r="H42" s="32"/>
      <c r="I42" s="32"/>
      <c r="J42" s="50"/>
      <c r="K42" s="32"/>
      <c r="L42" s="50"/>
      <c r="M42" s="32"/>
      <c r="N42" s="50"/>
      <c r="O42" s="32"/>
      <c r="P42" s="50"/>
      <c r="Q42" s="32"/>
      <c r="R42" s="50"/>
      <c r="S42" s="32"/>
      <c r="T42" s="50"/>
      <c r="U42" s="32"/>
      <c r="V42" s="32"/>
      <c r="W42" s="32"/>
      <c r="X42" s="50"/>
      <c r="Y42" s="50"/>
      <c r="Z42" s="32"/>
      <c r="AA42" s="32"/>
      <c r="AB42" s="32"/>
      <c r="AC42" s="32"/>
      <c r="AD42" s="32"/>
      <c r="AE42" s="32"/>
      <c r="AF42" s="60"/>
    </row>
    <row r="43" spans="1:32" ht="19.5" customHeight="1" x14ac:dyDescent="0.4">
      <c r="A43" s="218" t="s">
        <v>105</v>
      </c>
      <c r="B43" s="218"/>
      <c r="C43" s="132"/>
      <c r="D43" s="133"/>
      <c r="E43" s="132"/>
      <c r="F43" s="133"/>
      <c r="G43" s="132"/>
      <c r="H43" s="132"/>
      <c r="I43" s="132"/>
      <c r="J43" s="133"/>
      <c r="K43" s="132"/>
      <c r="L43" s="133"/>
      <c r="M43" s="132"/>
      <c r="N43" s="133"/>
      <c r="O43" s="132"/>
      <c r="P43" s="133"/>
      <c r="Q43" s="132"/>
      <c r="R43" s="133"/>
      <c r="S43" s="132"/>
      <c r="T43" s="133"/>
      <c r="U43" s="132"/>
      <c r="V43" s="132"/>
      <c r="W43" s="132"/>
      <c r="X43" s="133"/>
      <c r="Y43" s="133"/>
      <c r="Z43" s="132"/>
      <c r="AA43" s="132"/>
      <c r="AB43" s="132"/>
      <c r="AC43" s="32"/>
      <c r="AD43" s="32"/>
      <c r="AE43" s="132"/>
      <c r="AF43" s="132"/>
    </row>
    <row r="44" spans="1:32" ht="19.5" customHeight="1" x14ac:dyDescent="0.4">
      <c r="A44" s="219" t="s">
        <v>77</v>
      </c>
      <c r="B44" s="220"/>
      <c r="C44" s="49"/>
      <c r="D44" s="50"/>
      <c r="E44" s="51"/>
      <c r="F44" s="52"/>
      <c r="G44" s="32"/>
      <c r="H44" s="54"/>
      <c r="I44" s="49"/>
      <c r="J44" s="55"/>
      <c r="K44" s="49"/>
      <c r="L44" s="55"/>
      <c r="M44" s="49"/>
      <c r="N44" s="55"/>
      <c r="O44" s="49"/>
      <c r="P44" s="55"/>
      <c r="Q44" s="49"/>
      <c r="R44" s="55"/>
      <c r="S44" s="49"/>
      <c r="T44" s="55"/>
      <c r="U44" s="49"/>
      <c r="V44" s="50"/>
      <c r="W44" s="32"/>
      <c r="X44" s="50"/>
      <c r="Y44" s="50"/>
      <c r="Z44" s="50"/>
      <c r="AA44" s="49"/>
      <c r="AB44" s="55"/>
      <c r="AC44" s="32"/>
      <c r="AD44" s="50"/>
      <c r="AE44" s="143"/>
      <c r="AF44" s="133"/>
    </row>
    <row r="45" spans="1:32" ht="20.25" customHeight="1" x14ac:dyDescent="0.4">
      <c r="A45" s="218" t="s">
        <v>61</v>
      </c>
      <c r="B45" s="218"/>
      <c r="C45" s="49"/>
      <c r="D45" s="50"/>
      <c r="E45" s="51"/>
      <c r="F45" s="52"/>
      <c r="G45" s="53"/>
      <c r="H45" s="54"/>
      <c r="I45" s="49"/>
      <c r="J45" s="55"/>
      <c r="K45" s="49"/>
      <c r="L45" s="55"/>
      <c r="M45" s="49"/>
      <c r="N45" s="55"/>
      <c r="O45" s="49"/>
      <c r="P45" s="55"/>
      <c r="Q45" s="49"/>
      <c r="R45" s="55"/>
      <c r="S45" s="49"/>
      <c r="T45" s="55"/>
      <c r="U45" s="49"/>
      <c r="V45" s="50"/>
      <c r="W45" s="32"/>
      <c r="X45" s="50"/>
      <c r="Y45" s="50"/>
      <c r="Z45" s="50"/>
      <c r="AA45" s="49"/>
      <c r="AB45" s="55"/>
      <c r="AC45" s="32"/>
      <c r="AD45" s="50"/>
      <c r="AE45" s="143">
        <f>SUM(C45,E45,G45,I45,K45,M45,O45,Q45,S45,U45,W45,AA45,AC45)</f>
        <v>0</v>
      </c>
      <c r="AF45" s="133">
        <f>SUM(D45,F45,H45,J45,L45,N45,P45,R45,T45,V45,X45,Y45,Z45,AB45,AD45)</f>
        <v>0</v>
      </c>
    </row>
    <row r="46" spans="1:32" ht="14.25" customHeight="1" x14ac:dyDescent="0.4">
      <c r="A46" s="227"/>
      <c r="B46" s="227"/>
      <c r="C46" s="132"/>
      <c r="D46" s="133"/>
      <c r="E46" s="132"/>
      <c r="F46" s="133"/>
      <c r="G46" s="132"/>
      <c r="H46" s="132"/>
      <c r="I46" s="132"/>
      <c r="J46" s="133"/>
      <c r="K46" s="132"/>
      <c r="L46" s="133"/>
      <c r="M46" s="132"/>
      <c r="N46" s="133"/>
      <c r="O46" s="132"/>
      <c r="P46" s="133"/>
      <c r="Q46" s="132"/>
      <c r="R46" s="133"/>
      <c r="S46" s="132"/>
      <c r="T46" s="133"/>
      <c r="U46" s="132"/>
      <c r="V46" s="132"/>
      <c r="W46" s="132"/>
      <c r="X46" s="133"/>
      <c r="Y46" s="133"/>
      <c r="Z46" s="132"/>
      <c r="AA46" s="132"/>
      <c r="AB46" s="132"/>
      <c r="AC46" s="32"/>
      <c r="AD46" s="32"/>
      <c r="AE46" s="132"/>
      <c r="AF46" s="132"/>
    </row>
    <row r="47" spans="1:32" ht="19.5" customHeight="1" x14ac:dyDescent="0.4">
      <c r="A47" s="218" t="s">
        <v>106</v>
      </c>
      <c r="B47" s="218"/>
      <c r="C47" s="49"/>
      <c r="D47" s="50"/>
      <c r="E47" s="51"/>
      <c r="F47" s="52"/>
      <c r="G47" s="32"/>
      <c r="H47" s="54"/>
      <c r="I47" s="49"/>
      <c r="J47" s="55"/>
      <c r="K47" s="49"/>
      <c r="L47" s="55"/>
      <c r="M47" s="49"/>
      <c r="N47" s="55"/>
      <c r="O47" s="49"/>
      <c r="P47" s="55"/>
      <c r="Q47" s="49"/>
      <c r="R47" s="55"/>
      <c r="S47" s="49"/>
      <c r="T47" s="55"/>
      <c r="U47" s="49"/>
      <c r="V47" s="50"/>
      <c r="W47" s="32"/>
      <c r="X47" s="50"/>
      <c r="Y47" s="50"/>
      <c r="Z47" s="50"/>
      <c r="AA47" s="49"/>
      <c r="AB47" s="55"/>
      <c r="AC47" s="32"/>
      <c r="AD47" s="50"/>
      <c r="AE47" s="143"/>
      <c r="AF47" s="133"/>
    </row>
    <row r="48" spans="1:32" ht="19.5" customHeight="1" x14ac:dyDescent="0.4">
      <c r="A48" s="218" t="s">
        <v>24</v>
      </c>
      <c r="B48" s="218"/>
      <c r="C48" s="49"/>
      <c r="D48" s="50"/>
      <c r="E48" s="51"/>
      <c r="F48" s="52"/>
      <c r="G48" s="32"/>
      <c r="H48" s="54"/>
      <c r="I48" s="49"/>
      <c r="J48" s="55"/>
      <c r="K48" s="49"/>
      <c r="L48" s="55"/>
      <c r="M48" s="49"/>
      <c r="N48" s="55"/>
      <c r="O48" s="49"/>
      <c r="P48" s="55"/>
      <c r="Q48" s="49"/>
      <c r="R48" s="55"/>
      <c r="S48" s="49"/>
      <c r="T48" s="55"/>
      <c r="U48" s="49"/>
      <c r="V48" s="50"/>
      <c r="W48" s="32"/>
      <c r="X48" s="50"/>
      <c r="Y48" s="50"/>
      <c r="Z48" s="50"/>
      <c r="AA48" s="49"/>
      <c r="AB48" s="55"/>
      <c r="AC48" s="32"/>
      <c r="AD48" s="50"/>
      <c r="AE48" s="143">
        <f>SUM(C48,E48,G48,I48,K48,M48,O48,Q48,S48,U48,W48,AA48,AC48)</f>
        <v>0</v>
      </c>
      <c r="AF48" s="133">
        <f>SUM(D48,F48,H48,J48,L48,N48,P48,R48,T48,V48,X48,Y48,Z48,AB48,AD48)</f>
        <v>0</v>
      </c>
    </row>
    <row r="49" spans="1:32" s="137" customFormat="1" ht="14.25" customHeight="1" x14ac:dyDescent="0.4">
      <c r="A49" s="227"/>
      <c r="B49" s="227"/>
      <c r="C49" s="67"/>
      <c r="D49" s="68"/>
      <c r="E49" s="67"/>
      <c r="F49" s="68"/>
      <c r="G49" s="67"/>
      <c r="H49" s="67"/>
      <c r="I49" s="67"/>
      <c r="J49" s="68"/>
      <c r="K49" s="67"/>
      <c r="L49" s="68"/>
      <c r="M49" s="67"/>
      <c r="N49" s="68"/>
      <c r="O49" s="67"/>
      <c r="P49" s="67"/>
      <c r="Q49" s="67"/>
      <c r="R49" s="68"/>
      <c r="S49" s="67"/>
      <c r="T49" s="68"/>
      <c r="U49" s="67"/>
      <c r="V49" s="67"/>
      <c r="W49" s="67"/>
      <c r="X49" s="68"/>
      <c r="Y49" s="68"/>
      <c r="Z49" s="67"/>
      <c r="AA49" s="67"/>
      <c r="AB49" s="67"/>
      <c r="AC49" s="67"/>
      <c r="AD49" s="67"/>
      <c r="AE49" s="67"/>
      <c r="AF49" s="69"/>
    </row>
    <row r="50" spans="1:32" s="138" customFormat="1" ht="19.5" customHeight="1" x14ac:dyDescent="0.35">
      <c r="A50" s="218" t="s">
        <v>107</v>
      </c>
      <c r="B50" s="218"/>
      <c r="C50" s="32"/>
      <c r="D50" s="50"/>
      <c r="E50" s="32"/>
      <c r="F50" s="50"/>
      <c r="G50" s="32"/>
      <c r="H50" s="32"/>
      <c r="I50" s="32"/>
      <c r="J50" s="50"/>
      <c r="K50" s="32"/>
      <c r="L50" s="50"/>
      <c r="M50" s="32"/>
      <c r="N50" s="50"/>
      <c r="O50" s="32"/>
      <c r="P50" s="32"/>
      <c r="Q50" s="32"/>
      <c r="R50" s="50"/>
      <c r="S50" s="32"/>
      <c r="T50" s="50"/>
      <c r="U50" s="32"/>
      <c r="V50" s="32"/>
      <c r="W50" s="32"/>
      <c r="X50" s="50"/>
      <c r="Y50" s="50"/>
      <c r="Z50" s="32"/>
      <c r="AA50" s="32"/>
      <c r="AB50" s="32"/>
      <c r="AC50" s="32"/>
      <c r="AD50" s="32"/>
      <c r="AE50" s="32"/>
      <c r="AF50" s="60"/>
    </row>
    <row r="51" spans="1:32" s="138" customFormat="1" ht="19.5" customHeight="1" x14ac:dyDescent="0.35">
      <c r="A51" s="218" t="s">
        <v>51</v>
      </c>
      <c r="B51" s="218"/>
      <c r="C51" s="49"/>
      <c r="D51" s="55"/>
      <c r="E51" s="49"/>
      <c r="F51" s="55"/>
      <c r="G51" s="49"/>
      <c r="H51" s="55"/>
      <c r="I51" s="49"/>
      <c r="J51" s="55"/>
      <c r="K51" s="49"/>
      <c r="L51" s="55"/>
      <c r="M51" s="49"/>
      <c r="N51" s="55"/>
      <c r="O51" s="49"/>
      <c r="P51" s="55"/>
      <c r="Q51" s="49"/>
      <c r="R51" s="55"/>
      <c r="S51" s="49"/>
      <c r="T51" s="55"/>
      <c r="U51" s="49"/>
      <c r="V51" s="55"/>
      <c r="W51" s="49"/>
      <c r="X51" s="55"/>
      <c r="Y51" s="55"/>
      <c r="Z51" s="55"/>
      <c r="AA51" s="49"/>
      <c r="AB51" s="55"/>
      <c r="AC51" s="49"/>
      <c r="AD51" s="55"/>
      <c r="AE51" s="143">
        <f>SUM(C51,E51,G51,I51,K51,M51,O51,Q51,S51,U51,W51,AA51,AC51)</f>
        <v>0</v>
      </c>
      <c r="AF51" s="133">
        <f>SUM(D51,F51,H51,J51,L51,N51,P51,R51,T51,V51,X51,Y51,Z51,AB51,AD51)</f>
        <v>0</v>
      </c>
    </row>
    <row r="52" spans="1:32" s="138" customFormat="1" ht="19.5" customHeight="1" x14ac:dyDescent="0.35">
      <c r="A52" s="256" t="s">
        <v>53</v>
      </c>
      <c r="B52" s="256"/>
      <c r="C52" s="32"/>
      <c r="D52" s="50"/>
      <c r="E52" s="32"/>
      <c r="F52" s="50"/>
      <c r="G52" s="32"/>
      <c r="H52" s="50"/>
      <c r="I52" s="32"/>
      <c r="J52" s="50"/>
      <c r="K52" s="32"/>
      <c r="L52" s="50"/>
      <c r="M52" s="32"/>
      <c r="N52" s="50"/>
      <c r="O52" s="32"/>
      <c r="P52" s="32"/>
      <c r="Q52" s="32"/>
      <c r="R52" s="50"/>
      <c r="S52" s="32"/>
      <c r="T52" s="50"/>
      <c r="U52" s="32"/>
      <c r="V52" s="50"/>
      <c r="W52" s="32"/>
      <c r="X52" s="50"/>
      <c r="Y52" s="50"/>
      <c r="Z52" s="32"/>
      <c r="AA52" s="49"/>
      <c r="AB52" s="55"/>
      <c r="AC52" s="32"/>
      <c r="AD52" s="50"/>
      <c r="AE52" s="56">
        <f>SUM(C52,E52,G52,I52,K52,M52,O52,Q52,S52,U52,W52,AA52,AC52)</f>
        <v>0</v>
      </c>
      <c r="AF52" s="57">
        <f>SUM(D52,F52,H52,J52,L52,N52,P52,R52,T52,V52,X52,Y52,Z52,AB52,AD52)</f>
        <v>0</v>
      </c>
    </row>
    <row r="53" spans="1:32" s="138" customFormat="1" ht="19.5" customHeight="1" x14ac:dyDescent="0.35">
      <c r="A53" s="219" t="s">
        <v>52</v>
      </c>
      <c r="B53" s="220"/>
      <c r="C53" s="49"/>
      <c r="D53" s="50"/>
      <c r="E53" s="51"/>
      <c r="F53" s="52"/>
      <c r="G53" s="32"/>
      <c r="H53" s="32"/>
      <c r="I53" s="32"/>
      <c r="J53" s="32"/>
      <c r="K53" s="32"/>
      <c r="L53" s="32"/>
      <c r="M53" s="32"/>
      <c r="N53" s="32"/>
      <c r="O53" s="32"/>
      <c r="P53" s="50"/>
      <c r="Q53" s="32"/>
      <c r="R53" s="32"/>
      <c r="S53" s="32"/>
      <c r="T53" s="32"/>
      <c r="U53" s="49"/>
      <c r="V53" s="50"/>
      <c r="W53" s="32"/>
      <c r="X53" s="50"/>
      <c r="Y53" s="50"/>
      <c r="Z53" s="50"/>
      <c r="AA53" s="49"/>
      <c r="AB53" s="55"/>
      <c r="AC53" s="32"/>
      <c r="AD53" s="50"/>
      <c r="AE53" s="147">
        <f>SUM(C53,E53,G53,I53,K53,M53,O53,Q53,S53,U53,W53,AA53,AC53)</f>
        <v>0</v>
      </c>
      <c r="AF53" s="146">
        <f>SUM(D53,F53,H53,J53,L53,N53,P53,R53,T53,V53,X53,Y53,Z53,AB53,AD53)</f>
        <v>0</v>
      </c>
    </row>
    <row r="54" spans="1:32" s="138" customFormat="1" ht="19.5" customHeight="1" x14ac:dyDescent="0.35">
      <c r="A54" s="223" t="s">
        <v>54</v>
      </c>
      <c r="B54" s="223"/>
      <c r="C54" s="49"/>
      <c r="D54" s="55"/>
      <c r="E54" s="51"/>
      <c r="F54" s="52"/>
      <c r="G54" s="32"/>
      <c r="H54" s="54"/>
      <c r="I54" s="49"/>
      <c r="J54" s="55"/>
      <c r="K54" s="49"/>
      <c r="L54" s="55"/>
      <c r="M54" s="49"/>
      <c r="N54" s="55"/>
      <c r="O54" s="49"/>
      <c r="P54" s="55"/>
      <c r="Q54" s="28"/>
      <c r="R54" s="57"/>
      <c r="S54" s="28"/>
      <c r="T54" s="57"/>
      <c r="U54" s="49"/>
      <c r="V54" s="55"/>
      <c r="W54" s="28"/>
      <c r="X54" s="57"/>
      <c r="Y54" s="55"/>
      <c r="Z54" s="55"/>
      <c r="AA54" s="49"/>
      <c r="AB54" s="61"/>
      <c r="AC54" s="32"/>
      <c r="AD54" s="50"/>
      <c r="AE54" s="56">
        <f>SUM(C54,E54,G54,I54,K54,M54,O54,Q54,S54,U54,W54,AA54,AC54)</f>
        <v>0</v>
      </c>
      <c r="AF54" s="57">
        <f>SUM(D54,F54,H54,J54,L54,N54,P54,R54,T54,V54,X54,Y54,Z54,AB54,AD54)</f>
        <v>0</v>
      </c>
    </row>
    <row r="55" spans="1:32" s="138" customFormat="1" ht="14.25" customHeight="1" x14ac:dyDescent="0.35">
      <c r="A55" s="252"/>
      <c r="B55" s="253"/>
      <c r="C55" s="49"/>
      <c r="D55" s="55"/>
      <c r="E55" s="51"/>
      <c r="F55" s="52"/>
      <c r="G55" s="53"/>
      <c r="H55" s="54"/>
      <c r="I55" s="49"/>
      <c r="J55" s="55"/>
      <c r="K55" s="49"/>
      <c r="L55" s="55"/>
      <c r="M55" s="49"/>
      <c r="N55" s="55"/>
      <c r="O55" s="49"/>
      <c r="P55" s="55"/>
      <c r="Q55" s="28"/>
      <c r="R55" s="57"/>
      <c r="S55" s="28"/>
      <c r="T55" s="57"/>
      <c r="U55" s="49"/>
      <c r="V55" s="55"/>
      <c r="W55" s="28"/>
      <c r="X55" s="57"/>
      <c r="Y55" s="55"/>
      <c r="Z55" s="55"/>
      <c r="AA55" s="49"/>
      <c r="AB55" s="61"/>
      <c r="AC55" s="32"/>
      <c r="AD55" s="50"/>
      <c r="AE55" s="56"/>
      <c r="AF55" s="57"/>
    </row>
    <row r="56" spans="1:32" ht="19.5" customHeight="1" x14ac:dyDescent="0.4">
      <c r="A56" s="232" t="s">
        <v>116</v>
      </c>
      <c r="B56" s="232"/>
      <c r="C56" s="132"/>
      <c r="D56" s="133"/>
      <c r="E56" s="132"/>
      <c r="F56" s="133"/>
      <c r="G56" s="132"/>
      <c r="H56" s="132"/>
      <c r="I56" s="132"/>
      <c r="J56" s="133"/>
      <c r="K56" s="132"/>
      <c r="L56" s="133"/>
      <c r="M56" s="132"/>
      <c r="N56" s="133"/>
      <c r="O56" s="132"/>
      <c r="P56" s="133"/>
      <c r="Q56" s="132"/>
      <c r="R56" s="133"/>
      <c r="S56" s="132"/>
      <c r="T56" s="133"/>
      <c r="U56" s="132"/>
      <c r="V56" s="132"/>
      <c r="W56" s="132"/>
      <c r="X56" s="133"/>
      <c r="Y56" s="133"/>
      <c r="Z56" s="132"/>
      <c r="AA56" s="132"/>
      <c r="AB56" s="132"/>
      <c r="AC56" s="32"/>
      <c r="AD56" s="32"/>
      <c r="AE56" s="140"/>
      <c r="AF56" s="140"/>
    </row>
    <row r="57" spans="1:32" ht="19.5" customHeight="1" x14ac:dyDescent="0.4">
      <c r="A57" s="254" t="s">
        <v>70</v>
      </c>
      <c r="B57" s="255"/>
      <c r="C57" s="132"/>
      <c r="D57" s="133"/>
      <c r="E57" s="132"/>
      <c r="F57" s="133"/>
      <c r="G57" s="132"/>
      <c r="H57" s="132"/>
      <c r="I57" s="132"/>
      <c r="J57" s="133"/>
      <c r="K57" s="132"/>
      <c r="L57" s="133"/>
      <c r="M57" s="132"/>
      <c r="N57" s="133"/>
      <c r="O57" s="132"/>
      <c r="P57" s="133"/>
      <c r="Q57" s="132"/>
      <c r="R57" s="133"/>
      <c r="S57" s="132"/>
      <c r="T57" s="133"/>
      <c r="U57" s="132"/>
      <c r="V57" s="132"/>
      <c r="W57" s="132"/>
      <c r="X57" s="133"/>
      <c r="Y57" s="133"/>
      <c r="Z57" s="132"/>
      <c r="AA57" s="132"/>
      <c r="AB57" s="132"/>
      <c r="AC57" s="32"/>
      <c r="AD57" s="32"/>
      <c r="AE57" s="140"/>
      <c r="AF57" s="140"/>
    </row>
    <row r="58" spans="1:32" ht="19.5" customHeight="1" x14ac:dyDescent="0.4">
      <c r="A58" s="218" t="s">
        <v>24</v>
      </c>
      <c r="B58" s="218"/>
      <c r="C58" s="32"/>
      <c r="D58" s="50"/>
      <c r="E58" s="32"/>
      <c r="F58" s="50"/>
      <c r="G58" s="32"/>
      <c r="H58" s="50"/>
      <c r="I58" s="32"/>
      <c r="J58" s="50"/>
      <c r="K58" s="32"/>
      <c r="L58" s="50"/>
      <c r="M58" s="32"/>
      <c r="N58" s="32"/>
      <c r="O58" s="32"/>
      <c r="P58" s="32"/>
      <c r="Q58" s="32"/>
      <c r="R58" s="50"/>
      <c r="S58" s="32"/>
      <c r="T58" s="50"/>
      <c r="U58" s="32"/>
      <c r="V58" s="50"/>
      <c r="W58" s="32"/>
      <c r="X58" s="50"/>
      <c r="Y58" s="50"/>
      <c r="Z58" s="50"/>
      <c r="AA58" s="32"/>
      <c r="AB58" s="32"/>
      <c r="AC58" s="32"/>
      <c r="AD58" s="50"/>
      <c r="AE58" s="143">
        <f>SUM(C58,E58,G58,I58,K58,M58,O58,Q58,S58,U58,W58,AA58,AC58)</f>
        <v>0</v>
      </c>
      <c r="AF58" s="133">
        <f>SUM(D58,F58,H58,J58,L58,N58,P58,R58,T58,V58,X58,Y58,Z58,AB58,AD58)</f>
        <v>0</v>
      </c>
    </row>
    <row r="59" spans="1:32" ht="19.5" customHeight="1" x14ac:dyDescent="0.4">
      <c r="A59" s="223" t="s">
        <v>110</v>
      </c>
      <c r="B59" s="223"/>
      <c r="C59" s="32"/>
      <c r="D59" s="50"/>
      <c r="E59" s="32"/>
      <c r="F59" s="50"/>
      <c r="G59" s="32"/>
      <c r="H59" s="50"/>
      <c r="I59" s="32"/>
      <c r="J59" s="50"/>
      <c r="K59" s="32"/>
      <c r="L59" s="50"/>
      <c r="M59" s="32"/>
      <c r="N59" s="50"/>
      <c r="O59" s="32"/>
      <c r="P59" s="32"/>
      <c r="Q59" s="32"/>
      <c r="R59" s="50"/>
      <c r="S59" s="32"/>
      <c r="T59" s="50"/>
      <c r="U59" s="32"/>
      <c r="V59" s="50"/>
      <c r="W59" s="32"/>
      <c r="X59" s="50"/>
      <c r="Y59" s="50"/>
      <c r="Z59" s="50"/>
      <c r="AA59" s="49"/>
      <c r="AB59" s="55"/>
      <c r="AC59" s="32"/>
      <c r="AD59" s="50"/>
      <c r="AE59" s="56">
        <f>SUM(C59,E59,G59,I59,K59,M59,O59,Q59,S59,U59,W59,AA59,AC59)</f>
        <v>0</v>
      </c>
      <c r="AF59" s="57">
        <f>SUM(D59,F59,H59,J59,L59,N59,P59,R59,T59,V59,X59,Y59,Z59,AB59,AD59)</f>
        <v>0</v>
      </c>
    </row>
    <row r="60" spans="1:32" ht="19.5" customHeight="1" x14ac:dyDescent="0.4">
      <c r="A60" s="221" t="s">
        <v>69</v>
      </c>
      <c r="B60" s="222"/>
      <c r="C60" s="184"/>
      <c r="D60" s="125"/>
      <c r="E60" s="184"/>
      <c r="F60" s="184"/>
      <c r="G60" s="184"/>
      <c r="H60" s="125"/>
      <c r="I60" s="184"/>
      <c r="J60" s="125"/>
      <c r="K60" s="184"/>
      <c r="L60" s="125"/>
      <c r="M60" s="184"/>
      <c r="N60" s="125"/>
      <c r="O60" s="184"/>
      <c r="P60" s="125"/>
      <c r="Q60" s="184"/>
      <c r="R60" s="125"/>
      <c r="S60" s="184"/>
      <c r="T60" s="125"/>
      <c r="U60" s="184"/>
      <c r="V60" s="125"/>
      <c r="W60" s="184"/>
      <c r="X60" s="125"/>
      <c r="Y60" s="125"/>
      <c r="Z60" s="125"/>
      <c r="AA60" s="184"/>
      <c r="AB60" s="184"/>
      <c r="AC60" s="184"/>
      <c r="AD60" s="125"/>
      <c r="AE60" s="143">
        <f>SUM(C60,E60,G60,I60,K60,M60,O60,Q60,S60,U60,W60,AA60,AC60)</f>
        <v>0</v>
      </c>
      <c r="AF60" s="133">
        <f>SUM(D60,F60,H60,J60,L60,N60,P60,R60,T60,V60,X60,Y60,Z60,AB60,AD60)</f>
        <v>0</v>
      </c>
    </row>
    <row r="61" spans="1:32" ht="19.5" customHeight="1" x14ac:dyDescent="0.4">
      <c r="A61" s="230" t="s">
        <v>108</v>
      </c>
      <c r="B61" s="231"/>
      <c r="C61" s="20"/>
      <c r="D61" s="11"/>
      <c r="E61" s="20"/>
      <c r="F61" s="11"/>
      <c r="G61" s="20"/>
      <c r="H61" s="20"/>
      <c r="I61" s="19"/>
      <c r="J61" s="18"/>
      <c r="K61" s="19"/>
      <c r="L61" s="18"/>
      <c r="M61" s="19"/>
      <c r="N61" s="18"/>
      <c r="O61" s="19"/>
      <c r="P61" s="19"/>
      <c r="Q61" s="19"/>
      <c r="R61" s="18"/>
      <c r="S61" s="19"/>
      <c r="T61" s="18"/>
      <c r="U61" s="19"/>
      <c r="V61" s="31"/>
      <c r="W61" s="19"/>
      <c r="X61" s="18"/>
      <c r="Y61" s="11"/>
      <c r="Z61" s="11"/>
      <c r="AA61" s="20"/>
      <c r="AB61" s="11"/>
      <c r="AC61" s="19"/>
      <c r="AD61" s="27"/>
      <c r="AE61" s="143">
        <f>SUM(C61,E61,G61,I61,K61,M61,O61,Q61,S61,U61,W61,AA61,AC61)</f>
        <v>0</v>
      </c>
      <c r="AF61" s="133">
        <f>SUM(D61,F61,H61,J61,L61,N61,P61,R61,T61,V61,X61,Y61,Z61,AB61,AD61)</f>
        <v>0</v>
      </c>
    </row>
    <row r="62" spans="1:32" ht="19.5" customHeight="1" x14ac:dyDescent="0.4">
      <c r="A62" s="232" t="s">
        <v>117</v>
      </c>
      <c r="B62" s="232"/>
      <c r="C62" s="199"/>
      <c r="D62" s="182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</row>
    <row r="63" spans="1:32" ht="19.5" customHeight="1" x14ac:dyDescent="0.4">
      <c r="A63" s="232" t="s">
        <v>24</v>
      </c>
      <c r="B63" s="232"/>
      <c r="C63" s="49"/>
      <c r="D63" s="50"/>
      <c r="E63" s="51"/>
      <c r="F63" s="52"/>
      <c r="G63" s="183"/>
      <c r="H63" s="54"/>
      <c r="I63" s="49"/>
      <c r="J63" s="55"/>
      <c r="K63" s="49"/>
      <c r="L63" s="55"/>
      <c r="M63" s="49"/>
      <c r="N63" s="55"/>
      <c r="O63" s="49"/>
      <c r="P63" s="55"/>
      <c r="Q63" s="49"/>
      <c r="R63" s="55"/>
      <c r="S63" s="49"/>
      <c r="T63" s="55"/>
      <c r="U63" s="49"/>
      <c r="V63" s="50"/>
      <c r="W63" s="32"/>
      <c r="X63" s="50"/>
      <c r="Y63" s="50"/>
      <c r="Z63" s="50"/>
      <c r="AA63" s="49"/>
      <c r="AB63" s="55"/>
      <c r="AC63" s="49"/>
      <c r="AD63" s="55"/>
      <c r="AE63" s="21">
        <f>SUM(C63,E63,G63,I63,K63,M63,O63,Q63,S63,U63,W63,AA63,AC63)</f>
        <v>0</v>
      </c>
      <c r="AF63" s="22">
        <f>SUM(D63,F63,H63,J63,L63,N63,P63,R63,T63,V63,X63,Y63,Z63,AB63,AD63)</f>
        <v>0</v>
      </c>
    </row>
    <row r="64" spans="1:32" ht="14.25" customHeight="1" x14ac:dyDescent="0.4">
      <c r="A64" s="228"/>
      <c r="B64" s="229"/>
      <c r="C64" s="49"/>
      <c r="D64" s="50"/>
      <c r="E64" s="51"/>
      <c r="F64" s="52"/>
      <c r="G64" s="183"/>
      <c r="H64" s="54"/>
      <c r="I64" s="49"/>
      <c r="J64" s="55"/>
      <c r="K64" s="49"/>
      <c r="L64" s="55"/>
      <c r="M64" s="49"/>
      <c r="N64" s="55"/>
      <c r="O64" s="49"/>
      <c r="P64" s="55"/>
      <c r="Q64" s="49"/>
      <c r="R64" s="55"/>
      <c r="S64" s="49"/>
      <c r="T64" s="55"/>
      <c r="U64" s="49"/>
      <c r="V64" s="50"/>
      <c r="W64" s="32"/>
      <c r="X64" s="50"/>
      <c r="Y64" s="50"/>
      <c r="Z64" s="50"/>
      <c r="AA64" s="49"/>
      <c r="AB64" s="55"/>
      <c r="AC64" s="49"/>
      <c r="AD64" s="55"/>
      <c r="AE64" s="21"/>
      <c r="AF64" s="22"/>
    </row>
    <row r="65" spans="1:32" ht="19.5" customHeight="1" x14ac:dyDescent="0.4">
      <c r="A65" s="232" t="s">
        <v>118</v>
      </c>
      <c r="B65" s="232"/>
      <c r="C65" s="132"/>
      <c r="D65" s="142"/>
      <c r="E65" s="14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 ht="19.5" customHeight="1" x14ac:dyDescent="0.4">
      <c r="A66" s="223" t="s">
        <v>29</v>
      </c>
      <c r="B66" s="223"/>
      <c r="C66" s="49"/>
      <c r="D66" s="50"/>
      <c r="E66" s="51"/>
      <c r="F66" s="52"/>
      <c r="G66" s="53"/>
      <c r="H66" s="54"/>
      <c r="I66" s="49"/>
      <c r="J66" s="55"/>
      <c r="K66" s="49"/>
      <c r="L66" s="55"/>
      <c r="M66" s="49"/>
      <c r="N66" s="55"/>
      <c r="O66" s="49"/>
      <c r="P66" s="55"/>
      <c r="Q66" s="49"/>
      <c r="R66" s="55"/>
      <c r="S66" s="49"/>
      <c r="T66" s="55"/>
      <c r="U66" s="49"/>
      <c r="V66" s="50"/>
      <c r="W66" s="32"/>
      <c r="X66" s="50"/>
      <c r="Y66" s="50"/>
      <c r="Z66" s="50"/>
      <c r="AA66" s="49"/>
      <c r="AB66" s="55"/>
      <c r="AC66" s="32"/>
      <c r="AD66" s="32"/>
      <c r="AE66" s="56">
        <f>SUM(C66,E66,G66,I66,K66,M66,O66,Q66,S66,U66,W66,AA66,AC66)</f>
        <v>0</v>
      </c>
      <c r="AF66" s="57">
        <f>SUM(D66,F66,H66,J66,L66,N66,P66,R66,T66,V66,X66,Y66,Z66,AB66,AD66)</f>
        <v>0</v>
      </c>
    </row>
    <row r="67" spans="1:32" ht="14.25" customHeight="1" x14ac:dyDescent="0.4">
      <c r="A67" s="224"/>
      <c r="B67" s="225"/>
      <c r="C67" s="28"/>
      <c r="D67" s="29"/>
      <c r="E67" s="28"/>
      <c r="F67" s="29"/>
      <c r="G67" s="28"/>
      <c r="H67" s="29"/>
      <c r="I67" s="78"/>
      <c r="J67" s="83"/>
      <c r="K67" s="78"/>
      <c r="L67" s="83"/>
      <c r="M67" s="78"/>
      <c r="N67" s="83"/>
      <c r="O67" s="78"/>
      <c r="P67" s="83"/>
      <c r="Q67" s="78"/>
      <c r="R67" s="83"/>
      <c r="S67" s="78"/>
      <c r="T67" s="83"/>
      <c r="U67" s="78"/>
      <c r="V67" s="84"/>
      <c r="W67" s="78"/>
      <c r="X67" s="83"/>
      <c r="Y67" s="29"/>
      <c r="Z67" s="29"/>
      <c r="AA67" s="103"/>
      <c r="AB67" s="104"/>
      <c r="AC67" s="78"/>
      <c r="AD67" s="30"/>
      <c r="AE67" s="76"/>
      <c r="AF67" s="77"/>
    </row>
    <row r="68" spans="1:32" ht="19.5" customHeight="1" x14ac:dyDescent="0.4">
      <c r="A68" s="148" t="s">
        <v>119</v>
      </c>
      <c r="B68" s="148"/>
      <c r="C68" s="199"/>
      <c r="D68" s="139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</row>
    <row r="69" spans="1:32" ht="19.5" customHeight="1" x14ac:dyDescent="0.4">
      <c r="A69" s="232" t="s">
        <v>28</v>
      </c>
      <c r="B69" s="232"/>
      <c r="C69" s="49"/>
      <c r="D69" s="50"/>
      <c r="E69" s="51"/>
      <c r="F69" s="52"/>
      <c r="G69" s="53"/>
      <c r="H69" s="54"/>
      <c r="I69" s="49"/>
      <c r="J69" s="55"/>
      <c r="K69" s="49"/>
      <c r="L69" s="55"/>
      <c r="M69" s="49"/>
      <c r="N69" s="55"/>
      <c r="O69" s="49"/>
      <c r="P69" s="55"/>
      <c r="Q69" s="49"/>
      <c r="R69" s="55"/>
      <c r="S69" s="49"/>
      <c r="T69" s="55"/>
      <c r="U69" s="49"/>
      <c r="V69" s="50"/>
      <c r="W69" s="32"/>
      <c r="X69" s="50"/>
      <c r="Y69" s="50"/>
      <c r="Z69" s="50"/>
      <c r="AA69" s="49"/>
      <c r="AB69" s="55"/>
      <c r="AC69" s="32"/>
      <c r="AD69" s="32"/>
      <c r="AE69" s="56">
        <f>SUM(C69,E69,G69,I69,K69,M69,O69,Q69,S69,U69,W69,AA69,AC69)</f>
        <v>0</v>
      </c>
      <c r="AF69" s="57">
        <f>SUM(D69,F69,H69,J69,L69,N69,P69,R69,T69,V69,X69,Y69,Z69,AB69,AD69)</f>
        <v>0</v>
      </c>
    </row>
    <row r="70" spans="1:32" ht="14.25" customHeight="1" x14ac:dyDescent="0.4">
      <c r="A70" s="228"/>
      <c r="B70" s="229"/>
      <c r="C70" s="32"/>
      <c r="D70" s="50"/>
      <c r="E70" s="58"/>
      <c r="F70" s="59"/>
      <c r="G70" s="32"/>
      <c r="H70" s="60"/>
      <c r="I70" s="32"/>
      <c r="J70" s="50"/>
      <c r="K70" s="32"/>
      <c r="L70" s="50"/>
      <c r="M70" s="32"/>
      <c r="N70" s="50"/>
      <c r="O70" s="32"/>
      <c r="P70" s="50"/>
      <c r="Q70" s="32"/>
      <c r="R70" s="50"/>
      <c r="S70" s="32"/>
      <c r="T70" s="50"/>
      <c r="U70" s="32"/>
      <c r="V70" s="50"/>
      <c r="W70" s="32"/>
      <c r="X70" s="50"/>
      <c r="Y70" s="50"/>
      <c r="Z70" s="50"/>
      <c r="AA70" s="32"/>
      <c r="AB70" s="50"/>
      <c r="AC70" s="32"/>
      <c r="AD70" s="32"/>
      <c r="AE70" s="143"/>
      <c r="AF70" s="133"/>
    </row>
    <row r="71" spans="1:32" ht="19.5" customHeight="1" x14ac:dyDescent="0.4">
      <c r="A71" s="148" t="s">
        <v>120</v>
      </c>
      <c r="B71" s="148"/>
      <c r="C71" s="132"/>
      <c r="D71" s="133"/>
      <c r="E71" s="132"/>
      <c r="F71" s="133"/>
      <c r="G71" s="132"/>
      <c r="H71" s="132"/>
      <c r="I71" s="132"/>
      <c r="J71" s="133"/>
      <c r="K71" s="132"/>
      <c r="L71" s="133"/>
      <c r="M71" s="132"/>
      <c r="N71" s="133"/>
      <c r="O71" s="132"/>
      <c r="P71" s="133"/>
      <c r="Q71" s="132"/>
      <c r="R71" s="133"/>
      <c r="S71" s="132"/>
      <c r="T71" s="133"/>
      <c r="U71" s="132"/>
      <c r="V71" s="132"/>
      <c r="W71" s="132"/>
      <c r="X71" s="133"/>
      <c r="Y71" s="133"/>
      <c r="Z71" s="132"/>
      <c r="AA71" s="132"/>
      <c r="AB71" s="132"/>
      <c r="AC71" s="32"/>
      <c r="AD71" s="32"/>
      <c r="AE71" s="132"/>
      <c r="AF71" s="132"/>
    </row>
    <row r="72" spans="1:32" ht="19.5" customHeight="1" x14ac:dyDescent="0.4">
      <c r="A72" s="232" t="s">
        <v>28</v>
      </c>
      <c r="B72" s="232"/>
      <c r="C72" s="49"/>
      <c r="D72" s="55"/>
      <c r="E72" s="51"/>
      <c r="F72" s="52"/>
      <c r="G72" s="53"/>
      <c r="H72" s="54"/>
      <c r="I72" s="49"/>
      <c r="J72" s="55"/>
      <c r="K72" s="49"/>
      <c r="L72" s="55"/>
      <c r="M72" s="49"/>
      <c r="N72" s="55"/>
      <c r="O72" s="49"/>
      <c r="P72" s="55"/>
      <c r="Q72" s="49"/>
      <c r="R72" s="55"/>
      <c r="S72" s="49"/>
      <c r="T72" s="55"/>
      <c r="U72" s="49"/>
      <c r="V72" s="55"/>
      <c r="W72" s="49"/>
      <c r="X72" s="55"/>
      <c r="Y72" s="55"/>
      <c r="Z72" s="49"/>
      <c r="AA72" s="49"/>
      <c r="AB72" s="55"/>
      <c r="AC72" s="32"/>
      <c r="AD72" s="32"/>
      <c r="AE72" s="56">
        <f>SUM(C72,E72,G72,I72,K72,M72,O72,Q72,S72,U72,W72,AA72,AC72)</f>
        <v>0</v>
      </c>
      <c r="AF72" s="57">
        <f>SUM(D72,F72,H72,J72,L72,N72,P72,R72,T72,V72,X72,Y72,Z72,AB72,AD72)</f>
        <v>0</v>
      </c>
    </row>
    <row r="73" spans="1:32" s="137" customFormat="1" ht="14.25" customHeight="1" x14ac:dyDescent="0.4">
      <c r="A73" s="258"/>
      <c r="B73" s="259"/>
      <c r="C73" s="67"/>
      <c r="D73" s="68"/>
      <c r="E73" s="67"/>
      <c r="F73" s="68"/>
      <c r="G73" s="67"/>
      <c r="H73" s="67"/>
      <c r="I73" s="67"/>
      <c r="J73" s="68"/>
      <c r="K73" s="67"/>
      <c r="L73" s="68"/>
      <c r="M73" s="67"/>
      <c r="N73" s="68"/>
      <c r="O73" s="67"/>
      <c r="P73" s="67"/>
      <c r="Q73" s="67"/>
      <c r="R73" s="68"/>
      <c r="S73" s="67"/>
      <c r="T73" s="68"/>
      <c r="U73" s="67"/>
      <c r="V73" s="67"/>
      <c r="W73" s="67"/>
      <c r="X73" s="68"/>
      <c r="Y73" s="68"/>
      <c r="Z73" s="67"/>
      <c r="AA73" s="67"/>
      <c r="AB73" s="67"/>
      <c r="AC73" s="67"/>
      <c r="AD73" s="67"/>
      <c r="AE73" s="67"/>
      <c r="AF73" s="69"/>
    </row>
    <row r="74" spans="1:32" s="137" customFormat="1" ht="19.5" customHeight="1" x14ac:dyDescent="0.4">
      <c r="A74" s="148" t="s">
        <v>121</v>
      </c>
      <c r="B74" s="148"/>
      <c r="C74" s="67"/>
      <c r="D74" s="68"/>
      <c r="E74" s="67"/>
      <c r="F74" s="68"/>
      <c r="G74" s="67"/>
      <c r="H74" s="67"/>
      <c r="I74" s="67"/>
      <c r="J74" s="68"/>
      <c r="K74" s="67"/>
      <c r="L74" s="68"/>
      <c r="M74" s="67"/>
      <c r="N74" s="68"/>
      <c r="O74" s="67"/>
      <c r="P74" s="67"/>
      <c r="Q74" s="67"/>
      <c r="R74" s="68"/>
      <c r="S74" s="67"/>
      <c r="T74" s="68"/>
      <c r="U74" s="67"/>
      <c r="V74" s="67"/>
      <c r="W74" s="67"/>
      <c r="X74" s="68"/>
      <c r="Y74" s="68"/>
      <c r="Z74" s="67"/>
      <c r="AA74" s="67"/>
      <c r="AB74" s="67"/>
      <c r="AC74" s="67"/>
      <c r="AD74" s="67"/>
      <c r="AE74" s="67"/>
      <c r="AF74" s="69"/>
    </row>
    <row r="75" spans="1:32" s="138" customFormat="1" ht="19.5" customHeight="1" x14ac:dyDescent="0.35">
      <c r="A75" s="254" t="s">
        <v>12</v>
      </c>
      <c r="B75" s="255"/>
      <c r="C75" s="32"/>
      <c r="D75" s="50"/>
      <c r="E75" s="32"/>
      <c r="F75" s="50"/>
      <c r="G75" s="32"/>
      <c r="H75" s="32"/>
      <c r="I75" s="32"/>
      <c r="J75" s="50"/>
      <c r="K75" s="32"/>
      <c r="L75" s="50"/>
      <c r="M75" s="32"/>
      <c r="N75" s="50"/>
      <c r="O75" s="32"/>
      <c r="P75" s="32"/>
      <c r="Q75" s="32"/>
      <c r="R75" s="50"/>
      <c r="S75" s="32"/>
      <c r="T75" s="50"/>
      <c r="U75" s="32"/>
      <c r="V75" s="50"/>
      <c r="W75" s="32"/>
      <c r="X75" s="50"/>
      <c r="Y75" s="50"/>
      <c r="Z75" s="32"/>
      <c r="AA75" s="32"/>
      <c r="AB75" s="32"/>
      <c r="AC75" s="32"/>
      <c r="AD75" s="32"/>
      <c r="AE75" s="32">
        <f t="shared" ref="AE75:AF75" si="0">SUM(AE76:AE77)</f>
        <v>0</v>
      </c>
      <c r="AF75" s="50">
        <f t="shared" si="0"/>
        <v>0</v>
      </c>
    </row>
    <row r="76" spans="1:32" s="138" customFormat="1" ht="19.5" customHeight="1" x14ac:dyDescent="0.35">
      <c r="A76" s="232" t="s">
        <v>12</v>
      </c>
      <c r="B76" s="232"/>
      <c r="C76" s="32"/>
      <c r="D76" s="50"/>
      <c r="E76" s="32"/>
      <c r="F76" s="50"/>
      <c r="G76" s="32"/>
      <c r="H76" s="32"/>
      <c r="I76" s="32"/>
      <c r="J76" s="50"/>
      <c r="K76" s="32"/>
      <c r="L76" s="50"/>
      <c r="M76" s="32"/>
      <c r="N76" s="50"/>
      <c r="O76" s="32"/>
      <c r="P76" s="32"/>
      <c r="Q76" s="32"/>
      <c r="R76" s="50"/>
      <c r="S76" s="32"/>
      <c r="T76" s="50"/>
      <c r="U76" s="32"/>
      <c r="V76" s="50"/>
      <c r="W76" s="32"/>
      <c r="X76" s="50"/>
      <c r="Y76" s="50"/>
      <c r="Z76" s="32"/>
      <c r="AA76" s="49"/>
      <c r="AB76" s="55"/>
      <c r="AC76" s="32"/>
      <c r="AD76" s="32"/>
      <c r="AE76" s="56">
        <f>SUM(C76,E76,G76,I76,K76,M76,O76,Q76,S76,U76,W76,AA76,AC76)</f>
        <v>0</v>
      </c>
      <c r="AF76" s="57">
        <f>SUM(D76,F76,H76,J76,L76,N76,P76,R76,T76,V76,X76,Y76,Z76,AB76,AD76)</f>
        <v>0</v>
      </c>
    </row>
    <row r="77" spans="1:32" s="138" customFormat="1" ht="19.5" customHeight="1" x14ac:dyDescent="0.35">
      <c r="A77" s="230" t="s">
        <v>66</v>
      </c>
      <c r="B77" s="231"/>
      <c r="C77" s="67"/>
      <c r="D77" s="68"/>
      <c r="E77" s="67"/>
      <c r="F77" s="68"/>
      <c r="G77" s="67"/>
      <c r="H77" s="67"/>
      <c r="I77" s="67"/>
      <c r="J77" s="68"/>
      <c r="K77" s="67"/>
      <c r="L77" s="68"/>
      <c r="M77" s="67"/>
      <c r="N77" s="68"/>
      <c r="O77" s="67"/>
      <c r="P77" s="67"/>
      <c r="Q77" s="67"/>
      <c r="R77" s="68"/>
      <c r="S77" s="67"/>
      <c r="T77" s="68"/>
      <c r="U77" s="67"/>
      <c r="V77" s="68"/>
      <c r="W77" s="67"/>
      <c r="X77" s="68"/>
      <c r="Y77" s="68"/>
      <c r="Z77" s="67"/>
      <c r="AA77" s="85"/>
      <c r="AB77" s="86"/>
      <c r="AC77" s="67"/>
      <c r="AD77" s="67"/>
      <c r="AE77" s="82">
        <f>SUM(C77,E77,G77,I77,K77,M77,O77,Q77,S77,U77,W77,AA77,AC77)</f>
        <v>0</v>
      </c>
      <c r="AF77" s="73">
        <f>SUM(D77,F77,H77,J77,L77,N77,P77,R77,T77,V77,X77,Y77,Z77,AB77,AD77)</f>
        <v>0</v>
      </c>
    </row>
    <row r="78" spans="1:32" s="138" customFormat="1" ht="14.25" customHeight="1" x14ac:dyDescent="0.35">
      <c r="A78" s="232"/>
      <c r="B78" s="232"/>
      <c r="C78" s="32"/>
      <c r="D78" s="50"/>
      <c r="E78" s="32"/>
      <c r="F78" s="50"/>
      <c r="G78" s="32"/>
      <c r="H78" s="32"/>
      <c r="I78" s="32"/>
      <c r="J78" s="50"/>
      <c r="K78" s="32"/>
      <c r="L78" s="50"/>
      <c r="M78" s="32"/>
      <c r="N78" s="50"/>
      <c r="O78" s="32"/>
      <c r="P78" s="32"/>
      <c r="Q78" s="32"/>
      <c r="R78" s="50"/>
      <c r="S78" s="32"/>
      <c r="T78" s="50"/>
      <c r="U78" s="32"/>
      <c r="V78" s="32"/>
      <c r="W78" s="32"/>
      <c r="X78" s="50"/>
      <c r="Y78" s="50"/>
      <c r="Z78" s="32"/>
      <c r="AA78" s="32"/>
      <c r="AB78" s="32"/>
      <c r="AC78" s="32"/>
      <c r="AD78" s="32"/>
      <c r="AE78" s="32"/>
      <c r="AF78" s="60"/>
    </row>
    <row r="79" spans="1:32" s="138" customFormat="1" ht="19.5" customHeight="1" x14ac:dyDescent="0.35">
      <c r="A79" s="149" t="s">
        <v>122</v>
      </c>
      <c r="B79" s="148"/>
      <c r="C79" s="32"/>
      <c r="D79" s="50"/>
      <c r="E79" s="32"/>
      <c r="F79" s="50"/>
      <c r="G79" s="32"/>
      <c r="H79" s="32"/>
      <c r="I79" s="32"/>
      <c r="J79" s="50"/>
      <c r="K79" s="32"/>
      <c r="L79" s="50"/>
      <c r="M79" s="32"/>
      <c r="N79" s="50"/>
      <c r="O79" s="32"/>
      <c r="P79" s="32"/>
      <c r="Q79" s="32"/>
      <c r="R79" s="50"/>
      <c r="S79" s="32"/>
      <c r="T79" s="50"/>
      <c r="U79" s="32"/>
      <c r="V79" s="32"/>
      <c r="W79" s="32"/>
      <c r="X79" s="50"/>
      <c r="Y79" s="50"/>
      <c r="Z79" s="32"/>
      <c r="AA79" s="32"/>
      <c r="AB79" s="32"/>
      <c r="AC79" s="32"/>
      <c r="AD79" s="32"/>
      <c r="AE79" s="32"/>
      <c r="AF79" s="60"/>
    </row>
    <row r="80" spans="1:32" s="138" customFormat="1" ht="19.5" customHeight="1" x14ac:dyDescent="0.35">
      <c r="A80" s="232" t="s">
        <v>12</v>
      </c>
      <c r="B80" s="232"/>
      <c r="C80" s="32"/>
      <c r="D80" s="50"/>
      <c r="E80" s="32"/>
      <c r="F80" s="50"/>
      <c r="G80" s="32"/>
      <c r="H80" s="32"/>
      <c r="I80" s="32"/>
      <c r="J80" s="50"/>
      <c r="K80" s="32"/>
      <c r="L80" s="50"/>
      <c r="M80" s="32"/>
      <c r="N80" s="50"/>
      <c r="O80" s="32"/>
      <c r="P80" s="32"/>
      <c r="Q80" s="32"/>
      <c r="R80" s="50"/>
      <c r="S80" s="32"/>
      <c r="T80" s="50"/>
      <c r="U80" s="32"/>
      <c r="V80" s="60"/>
      <c r="W80" s="32"/>
      <c r="X80" s="50"/>
      <c r="Y80" s="50"/>
      <c r="Z80" s="32"/>
      <c r="AA80" s="49"/>
      <c r="AB80" s="55"/>
      <c r="AC80" s="32"/>
      <c r="AD80" s="60"/>
      <c r="AE80" s="56">
        <f>SUM(C80,E80,G80,I80,K80,M80,O80,Q80,S80,U80,W80,AA80,AC80)</f>
        <v>0</v>
      </c>
      <c r="AF80" s="57">
        <f>SUM(D80,F80,H80,J80,L80,N80,P80,R80,T80,V80,X80,Y80,Z80,AB80,AD80)</f>
        <v>0</v>
      </c>
    </row>
    <row r="81" spans="1:32" s="138" customFormat="1" ht="15" customHeight="1" x14ac:dyDescent="0.35">
      <c r="A81" s="257"/>
      <c r="B81" s="257"/>
      <c r="C81" s="32"/>
      <c r="D81" s="50"/>
      <c r="E81" s="32"/>
      <c r="F81" s="50"/>
      <c r="G81" s="32"/>
      <c r="H81" s="32"/>
      <c r="I81" s="32"/>
      <c r="J81" s="50"/>
      <c r="K81" s="32"/>
      <c r="L81" s="50"/>
      <c r="M81" s="32"/>
      <c r="N81" s="50"/>
      <c r="O81" s="32"/>
      <c r="P81" s="32"/>
      <c r="Q81" s="32"/>
      <c r="R81" s="50"/>
      <c r="S81" s="32"/>
      <c r="T81" s="50"/>
      <c r="U81" s="32"/>
      <c r="V81" s="32"/>
      <c r="W81" s="32"/>
      <c r="X81" s="50"/>
      <c r="Y81" s="50"/>
      <c r="Z81" s="32"/>
      <c r="AA81" s="32"/>
      <c r="AB81" s="32"/>
      <c r="AC81" s="32"/>
      <c r="AD81" s="32"/>
      <c r="AE81" s="32"/>
      <c r="AF81" s="60"/>
    </row>
    <row r="82" spans="1:32" ht="18.75" customHeight="1" x14ac:dyDescent="0.4">
      <c r="A82" s="230" t="s">
        <v>123</v>
      </c>
      <c r="B82" s="231"/>
      <c r="C82" s="132"/>
      <c r="D82" s="133"/>
      <c r="E82" s="132"/>
      <c r="F82" s="133"/>
      <c r="G82" s="132"/>
      <c r="H82" s="132"/>
      <c r="I82" s="132"/>
      <c r="J82" s="133"/>
      <c r="K82" s="132"/>
      <c r="L82" s="133"/>
      <c r="M82" s="132"/>
      <c r="N82" s="133"/>
      <c r="O82" s="132"/>
      <c r="P82" s="133"/>
      <c r="Q82" s="132"/>
      <c r="R82" s="133"/>
      <c r="S82" s="132"/>
      <c r="T82" s="133"/>
      <c r="U82" s="132"/>
      <c r="V82" s="132"/>
      <c r="W82" s="132"/>
      <c r="X82" s="133"/>
      <c r="Y82" s="133"/>
      <c r="Z82" s="132"/>
      <c r="AA82" s="132"/>
      <c r="AB82" s="132"/>
      <c r="AC82" s="32"/>
      <c r="AD82" s="32"/>
      <c r="AE82" s="132"/>
      <c r="AF82" s="132"/>
    </row>
    <row r="83" spans="1:32" ht="18.75" customHeight="1" x14ac:dyDescent="0.4">
      <c r="A83" s="260" t="s">
        <v>29</v>
      </c>
      <c r="B83" s="260"/>
      <c r="C83" s="49"/>
      <c r="D83" s="55"/>
      <c r="E83" s="49"/>
      <c r="F83" s="55"/>
      <c r="G83" s="49"/>
      <c r="H83" s="55"/>
      <c r="I83" s="49"/>
      <c r="J83" s="55"/>
      <c r="K83" s="49"/>
      <c r="L83" s="55"/>
      <c r="M83" s="49"/>
      <c r="N83" s="55"/>
      <c r="O83" s="49"/>
      <c r="P83" s="55"/>
      <c r="Q83" s="49"/>
      <c r="R83" s="55"/>
      <c r="S83" s="49"/>
      <c r="T83" s="55"/>
      <c r="U83" s="49"/>
      <c r="V83" s="55"/>
      <c r="W83" s="49"/>
      <c r="X83" s="55"/>
      <c r="Y83" s="55"/>
      <c r="Z83" s="55"/>
      <c r="AA83" s="49"/>
      <c r="AB83" s="49"/>
      <c r="AC83" s="49"/>
      <c r="AD83" s="55"/>
      <c r="AE83" s="49">
        <f t="shared" ref="AE83:AF83" si="1">SUM(AE84:AE85)</f>
        <v>0</v>
      </c>
      <c r="AF83" s="55">
        <f t="shared" si="1"/>
        <v>0</v>
      </c>
    </row>
    <row r="84" spans="1:32" ht="18.75" customHeight="1" x14ac:dyDescent="0.4">
      <c r="A84" s="226" t="s">
        <v>111</v>
      </c>
      <c r="B84" s="226"/>
      <c r="C84" s="49"/>
      <c r="D84" s="55"/>
      <c r="E84" s="51"/>
      <c r="F84" s="52"/>
      <c r="G84" s="32"/>
      <c r="H84" s="54"/>
      <c r="I84" s="49"/>
      <c r="J84" s="55"/>
      <c r="K84" s="49"/>
      <c r="L84" s="55"/>
      <c r="M84" s="49"/>
      <c r="N84" s="55"/>
      <c r="O84" s="49"/>
      <c r="P84" s="55"/>
      <c r="Q84" s="49"/>
      <c r="R84" s="55"/>
      <c r="S84" s="49"/>
      <c r="T84" s="55"/>
      <c r="U84" s="49"/>
      <c r="V84" s="55"/>
      <c r="W84" s="49"/>
      <c r="X84" s="55"/>
      <c r="Y84" s="55"/>
      <c r="Z84" s="55"/>
      <c r="AA84" s="49"/>
      <c r="AB84" s="55"/>
      <c r="AC84" s="32"/>
      <c r="AD84" s="50"/>
      <c r="AE84" s="56">
        <f>SUM(C84,E84,G84,I84,K84,M84,O84,Q84,S84,U84,W84,AA84,AC84)</f>
        <v>0</v>
      </c>
      <c r="AF84" s="57">
        <f>SUM(D84,F84,H84,J84,L84,N84,P84,R84,T84,V84,X84,Y84,Z84,AB84,AD84)</f>
        <v>0</v>
      </c>
    </row>
    <row r="85" spans="1:32" ht="18.75" customHeight="1" x14ac:dyDescent="0.4">
      <c r="A85" s="226" t="s">
        <v>112</v>
      </c>
      <c r="B85" s="226"/>
      <c r="C85" s="49"/>
      <c r="D85" s="55"/>
      <c r="E85" s="51"/>
      <c r="F85" s="52"/>
      <c r="G85" s="32"/>
      <c r="H85" s="54"/>
      <c r="I85" s="49"/>
      <c r="J85" s="55"/>
      <c r="K85" s="49"/>
      <c r="L85" s="55"/>
      <c r="M85" s="49"/>
      <c r="N85" s="55"/>
      <c r="O85" s="49"/>
      <c r="P85" s="55"/>
      <c r="Q85" s="49"/>
      <c r="R85" s="55"/>
      <c r="S85" s="49"/>
      <c r="T85" s="55"/>
      <c r="U85" s="49"/>
      <c r="V85" s="55"/>
      <c r="W85" s="49"/>
      <c r="X85" s="55"/>
      <c r="Y85" s="55"/>
      <c r="Z85" s="49"/>
      <c r="AA85" s="49"/>
      <c r="AB85" s="55"/>
      <c r="AC85" s="32"/>
      <c r="AD85" s="32"/>
      <c r="AE85" s="56">
        <f>SUM(C85,E85,G85,I85,K85,M85,O85,Q85,S85,U85,W85,AA85,AC85)</f>
        <v>0</v>
      </c>
      <c r="AF85" s="57">
        <f>SUM(D85,F85,H85,J85,L85,N85,P85,R85,T85,V85,X85,Y85,Z85,AB85,AD85)</f>
        <v>0</v>
      </c>
    </row>
    <row r="86" spans="1:32" ht="14.25" customHeight="1" x14ac:dyDescent="0.4">
      <c r="A86" s="197"/>
      <c r="B86" s="198"/>
      <c r="C86" s="49"/>
      <c r="D86" s="55"/>
      <c r="E86" s="51"/>
      <c r="F86" s="52"/>
      <c r="G86" s="53"/>
      <c r="H86" s="54"/>
      <c r="I86" s="49"/>
      <c r="J86" s="55"/>
      <c r="K86" s="49"/>
      <c r="L86" s="55"/>
      <c r="M86" s="49"/>
      <c r="N86" s="55"/>
      <c r="O86" s="49"/>
      <c r="P86" s="55"/>
      <c r="Q86" s="49"/>
      <c r="R86" s="55"/>
      <c r="S86" s="49"/>
      <c r="T86" s="55"/>
      <c r="U86" s="49"/>
      <c r="V86" s="55"/>
      <c r="W86" s="49"/>
      <c r="X86" s="55"/>
      <c r="Y86" s="55"/>
      <c r="Z86" s="49"/>
      <c r="AA86" s="49"/>
      <c r="AB86" s="55"/>
      <c r="AC86" s="32"/>
      <c r="AD86" s="32"/>
      <c r="AE86" s="143"/>
      <c r="AF86" s="133"/>
    </row>
    <row r="87" spans="1:32" s="138" customFormat="1" ht="19.5" customHeight="1" x14ac:dyDescent="0.35">
      <c r="A87" s="148" t="s">
        <v>124</v>
      </c>
      <c r="B87" s="148"/>
      <c r="C87" s="32"/>
      <c r="D87" s="50"/>
      <c r="E87" s="32"/>
      <c r="F87" s="50"/>
      <c r="G87" s="32"/>
      <c r="H87" s="32"/>
      <c r="I87" s="32"/>
      <c r="J87" s="50"/>
      <c r="K87" s="32"/>
      <c r="L87" s="50"/>
      <c r="M87" s="32"/>
      <c r="N87" s="50"/>
      <c r="O87" s="32"/>
      <c r="P87" s="32"/>
      <c r="Q87" s="32"/>
      <c r="R87" s="50"/>
      <c r="S87" s="32"/>
      <c r="T87" s="50"/>
      <c r="U87" s="32"/>
      <c r="V87" s="32"/>
      <c r="W87" s="32"/>
      <c r="X87" s="50"/>
      <c r="Y87" s="50"/>
      <c r="Z87" s="32"/>
      <c r="AA87" s="32"/>
      <c r="AB87" s="32"/>
      <c r="AC87" s="32"/>
      <c r="AD87" s="32"/>
      <c r="AE87" s="32"/>
      <c r="AF87" s="60"/>
    </row>
    <row r="88" spans="1:32" s="138" customFormat="1" ht="19.5" customHeight="1" x14ac:dyDescent="0.35">
      <c r="A88" s="232" t="s">
        <v>14</v>
      </c>
      <c r="B88" s="232"/>
      <c r="C88" s="32"/>
      <c r="D88" s="50"/>
      <c r="E88" s="32"/>
      <c r="F88" s="50"/>
      <c r="G88" s="32"/>
      <c r="H88" s="32"/>
      <c r="I88" s="32"/>
      <c r="J88" s="68"/>
      <c r="K88" s="67"/>
      <c r="L88" s="68"/>
      <c r="M88" s="67"/>
      <c r="N88" s="68"/>
      <c r="O88" s="67"/>
      <c r="P88" s="67"/>
      <c r="Q88" s="67"/>
      <c r="R88" s="68"/>
      <c r="S88" s="67"/>
      <c r="T88" s="68"/>
      <c r="U88" s="67"/>
      <c r="V88" s="67"/>
      <c r="W88" s="67"/>
      <c r="X88" s="68"/>
      <c r="Y88" s="50"/>
      <c r="Z88" s="32"/>
      <c r="AA88" s="49"/>
      <c r="AB88" s="55"/>
      <c r="AC88" s="32"/>
      <c r="AD88" s="32"/>
      <c r="AE88" s="56">
        <f>SUM(C88,E88,G88,I88,K88,M88,O88,Q88,S88,U88,W88,AA88,AC88)</f>
        <v>0</v>
      </c>
      <c r="AF88" s="57">
        <f>SUM(D88,F88,H88,J88,L88,N88,P88,R88,T88,V88,X88,Y88,Z88,AB88,AD88)</f>
        <v>0</v>
      </c>
    </row>
    <row r="89" spans="1:32" s="138" customFormat="1" ht="14.25" customHeight="1" x14ac:dyDescent="0.35">
      <c r="A89" s="228"/>
      <c r="B89" s="229"/>
      <c r="C89" s="32"/>
      <c r="D89" s="50"/>
      <c r="E89" s="32"/>
      <c r="F89" s="50"/>
      <c r="G89" s="32"/>
      <c r="H89" s="32"/>
      <c r="I89" s="32"/>
      <c r="J89" s="68"/>
      <c r="K89" s="67"/>
      <c r="L89" s="68"/>
      <c r="M89" s="67"/>
      <c r="N89" s="68"/>
      <c r="O89" s="67"/>
      <c r="P89" s="67"/>
      <c r="Q89" s="67"/>
      <c r="R89" s="68"/>
      <c r="S89" s="67"/>
      <c r="T89" s="68"/>
      <c r="U89" s="67"/>
      <c r="V89" s="67"/>
      <c r="W89" s="67"/>
      <c r="X89" s="68"/>
      <c r="Y89" s="50"/>
      <c r="Z89" s="32"/>
      <c r="AA89" s="32"/>
      <c r="AB89" s="32"/>
      <c r="AC89" s="67"/>
      <c r="AD89" s="32"/>
      <c r="AE89" s="32"/>
      <c r="AF89" s="32"/>
    </row>
    <row r="90" spans="1:32" s="138" customFormat="1" ht="19.5" customHeight="1" x14ac:dyDescent="0.35">
      <c r="A90" s="148" t="s">
        <v>125</v>
      </c>
      <c r="B90" s="148"/>
      <c r="C90" s="32"/>
      <c r="D90" s="50"/>
      <c r="E90" s="32"/>
      <c r="F90" s="50"/>
      <c r="G90" s="32"/>
      <c r="H90" s="32"/>
      <c r="I90" s="32"/>
      <c r="J90" s="68"/>
      <c r="K90" s="67"/>
      <c r="L90" s="68"/>
      <c r="M90" s="67"/>
      <c r="N90" s="68"/>
      <c r="O90" s="67"/>
      <c r="P90" s="67"/>
      <c r="Q90" s="67"/>
      <c r="R90" s="68"/>
      <c r="S90" s="67"/>
      <c r="T90" s="68"/>
      <c r="U90" s="67"/>
      <c r="V90" s="67"/>
      <c r="W90" s="67"/>
      <c r="X90" s="68"/>
      <c r="Y90" s="50"/>
      <c r="Z90" s="32"/>
      <c r="AA90" s="32"/>
      <c r="AB90" s="32"/>
      <c r="AC90" s="67"/>
      <c r="AD90" s="32"/>
      <c r="AE90" s="32"/>
      <c r="AF90" s="32"/>
    </row>
    <row r="91" spans="1:32" s="138" customFormat="1" ht="19.5" customHeight="1" x14ac:dyDescent="0.35">
      <c r="A91" s="232" t="s">
        <v>14</v>
      </c>
      <c r="B91" s="232"/>
      <c r="C91" s="32"/>
      <c r="D91" s="60"/>
      <c r="E91" s="32"/>
      <c r="F91" s="60"/>
      <c r="G91" s="32"/>
      <c r="H91" s="60"/>
      <c r="I91" s="32"/>
      <c r="J91" s="69"/>
      <c r="K91" s="67"/>
      <c r="L91" s="69"/>
      <c r="M91" s="67"/>
      <c r="N91" s="69"/>
      <c r="O91" s="67"/>
      <c r="P91" s="69"/>
      <c r="Q91" s="67"/>
      <c r="R91" s="69"/>
      <c r="S91" s="67"/>
      <c r="T91" s="69"/>
      <c r="U91" s="67"/>
      <c r="V91" s="69"/>
      <c r="W91" s="67"/>
      <c r="X91" s="69"/>
      <c r="Y91" s="60"/>
      <c r="Z91" s="60"/>
      <c r="AA91" s="49"/>
      <c r="AB91" s="55"/>
      <c r="AC91" s="67"/>
      <c r="AD91" s="60"/>
      <c r="AE91" s="56">
        <f>SUM(C91,E91,G91,I91,K91,M91,O91,Q91,S91,U91,W91,AA91,AC91)</f>
        <v>0</v>
      </c>
      <c r="AF91" s="57">
        <f>SUM(D91,F91,H91,J91,L91,N91,P91,R91,T91,V91,X91,Y91,Z91,AB91,AD91)</f>
        <v>0</v>
      </c>
    </row>
    <row r="92" spans="1:32" s="138" customFormat="1" ht="19.5" customHeight="1" x14ac:dyDescent="0.35">
      <c r="A92" s="148" t="s">
        <v>126</v>
      </c>
      <c r="B92" s="148"/>
      <c r="C92" s="32"/>
      <c r="D92" s="50"/>
      <c r="E92" s="32"/>
      <c r="F92" s="50"/>
      <c r="G92" s="32"/>
      <c r="H92" s="60"/>
      <c r="I92" s="32"/>
      <c r="J92" s="68"/>
      <c r="K92" s="67"/>
      <c r="L92" s="68"/>
      <c r="M92" s="67"/>
      <c r="N92" s="68"/>
      <c r="O92" s="67"/>
      <c r="P92" s="67"/>
      <c r="Q92" s="67"/>
      <c r="R92" s="68"/>
      <c r="S92" s="67"/>
      <c r="T92" s="68"/>
      <c r="U92" s="67"/>
      <c r="V92" s="67"/>
      <c r="W92" s="67"/>
      <c r="X92" s="68"/>
      <c r="Y92" s="50"/>
      <c r="Z92" s="32"/>
      <c r="AA92" s="32"/>
      <c r="AB92" s="32"/>
      <c r="AC92" s="67"/>
      <c r="AD92" s="32"/>
      <c r="AE92" s="32"/>
      <c r="AF92" s="60"/>
    </row>
    <row r="93" spans="1:32" s="138" customFormat="1" ht="19.5" customHeight="1" x14ac:dyDescent="0.35">
      <c r="A93" s="232" t="s">
        <v>14</v>
      </c>
      <c r="B93" s="232"/>
      <c r="C93" s="32"/>
      <c r="D93" s="50"/>
      <c r="E93" s="32"/>
      <c r="F93" s="50"/>
      <c r="G93" s="32"/>
      <c r="H93" s="32"/>
      <c r="I93" s="32"/>
      <c r="J93" s="68"/>
      <c r="K93" s="32"/>
      <c r="L93" s="68"/>
      <c r="M93" s="67"/>
      <c r="N93" s="68"/>
      <c r="O93" s="67"/>
      <c r="P93" s="67"/>
      <c r="Q93" s="67"/>
      <c r="R93" s="68"/>
      <c r="S93" s="67"/>
      <c r="T93" s="68"/>
      <c r="U93" s="67"/>
      <c r="V93" s="68"/>
      <c r="W93" s="67"/>
      <c r="X93" s="68"/>
      <c r="Y93" s="50"/>
      <c r="Z93" s="60"/>
      <c r="AA93" s="49"/>
      <c r="AB93" s="55"/>
      <c r="AC93" s="32"/>
      <c r="AD93" s="50"/>
      <c r="AE93" s="56">
        <f>SUM(C93,E93,G93,I93,K93,M93,O93,Q93,S93,U93,W93,AA93,AC93)</f>
        <v>0</v>
      </c>
      <c r="AF93" s="57">
        <f>SUM(D93,F93,H93,J93,L93,N93,P93,R93,T93,V93,X93,Y93,Z93,AB93,AD93)</f>
        <v>0</v>
      </c>
    </row>
    <row r="94" spans="1:32" s="138" customFormat="1" ht="13.5" customHeight="1" x14ac:dyDescent="0.35">
      <c r="A94" s="233"/>
      <c r="B94" s="234"/>
      <c r="C94" s="32"/>
      <c r="D94" s="50"/>
      <c r="E94" s="32"/>
      <c r="F94" s="50"/>
      <c r="G94" s="32"/>
      <c r="H94" s="32"/>
      <c r="I94" s="32"/>
      <c r="J94" s="68"/>
      <c r="K94" s="67"/>
      <c r="L94" s="68"/>
      <c r="M94" s="67"/>
      <c r="N94" s="68"/>
      <c r="O94" s="67"/>
      <c r="P94" s="67"/>
      <c r="Q94" s="67"/>
      <c r="R94" s="68"/>
      <c r="S94" s="67"/>
      <c r="T94" s="68"/>
      <c r="U94" s="67"/>
      <c r="V94" s="67"/>
      <c r="W94" s="67"/>
      <c r="X94" s="68"/>
      <c r="Y94" s="50"/>
      <c r="Z94" s="32"/>
      <c r="AA94" s="32"/>
      <c r="AB94" s="32"/>
      <c r="AC94" s="67"/>
      <c r="AD94" s="32"/>
      <c r="AE94" s="32"/>
      <c r="AF94" s="32"/>
    </row>
    <row r="95" spans="1:32" s="138" customFormat="1" ht="19.5" customHeight="1" x14ac:dyDescent="0.35">
      <c r="A95" s="150" t="s">
        <v>127</v>
      </c>
      <c r="B95" s="150"/>
      <c r="C95" s="32"/>
      <c r="D95" s="50"/>
      <c r="E95" s="32"/>
      <c r="F95" s="50"/>
      <c r="G95" s="32"/>
      <c r="H95" s="60"/>
      <c r="I95" s="32"/>
      <c r="J95" s="68"/>
      <c r="K95" s="67"/>
      <c r="L95" s="68"/>
      <c r="M95" s="67"/>
      <c r="N95" s="68"/>
      <c r="O95" s="67"/>
      <c r="P95" s="67"/>
      <c r="Q95" s="67"/>
      <c r="R95" s="68"/>
      <c r="S95" s="67"/>
      <c r="T95" s="68"/>
      <c r="U95" s="67"/>
      <c r="V95" s="67"/>
      <c r="W95" s="67"/>
      <c r="X95" s="68"/>
      <c r="Y95" s="50"/>
      <c r="Z95" s="32"/>
      <c r="AA95" s="32"/>
      <c r="AB95" s="32"/>
      <c r="AC95" s="67"/>
      <c r="AD95" s="32"/>
      <c r="AE95" s="32"/>
      <c r="AF95" s="60"/>
    </row>
    <row r="96" spans="1:32" s="138" customFormat="1" ht="19.5" customHeight="1" x14ac:dyDescent="0.35">
      <c r="A96" s="260" t="s">
        <v>22</v>
      </c>
      <c r="B96" s="260"/>
      <c r="C96" s="32"/>
      <c r="D96" s="50"/>
      <c r="E96" s="32"/>
      <c r="F96" s="50"/>
      <c r="G96" s="32"/>
      <c r="H96" s="32"/>
      <c r="I96" s="32"/>
      <c r="J96" s="68"/>
      <c r="K96" s="32"/>
      <c r="L96" s="68"/>
      <c r="M96" s="67"/>
      <c r="N96" s="68"/>
      <c r="O96" s="67"/>
      <c r="P96" s="67"/>
      <c r="Q96" s="67"/>
      <c r="R96" s="68"/>
      <c r="S96" s="67"/>
      <c r="T96" s="68"/>
      <c r="U96" s="67"/>
      <c r="V96" s="68"/>
      <c r="W96" s="67"/>
      <c r="X96" s="68"/>
      <c r="Y96" s="50"/>
      <c r="Z96" s="60"/>
      <c r="AA96" s="49"/>
      <c r="AB96" s="55"/>
      <c r="AC96" s="32"/>
      <c r="AD96" s="50"/>
      <c r="AE96" s="56">
        <f>SUM(C96,E96,G96,I96,K96,M96,O96,Q96,S96,U96,W96,AA96,AC96)</f>
        <v>0</v>
      </c>
      <c r="AF96" s="57">
        <f>SUM(D96,F96,H96,J96,L96,N96,P96,R96,T96,V96,X96,Y96,Z96,AB96,AD96)</f>
        <v>0</v>
      </c>
    </row>
    <row r="97" spans="1:32" s="138" customFormat="1" ht="15" customHeight="1" x14ac:dyDescent="0.35">
      <c r="A97" s="258"/>
      <c r="B97" s="259"/>
      <c r="C97" s="32"/>
      <c r="D97" s="50"/>
      <c r="E97" s="32"/>
      <c r="F97" s="50"/>
      <c r="G97" s="32"/>
      <c r="H97" s="32"/>
      <c r="I97" s="32"/>
      <c r="J97" s="68"/>
      <c r="K97" s="32"/>
      <c r="L97" s="68"/>
      <c r="M97" s="67"/>
      <c r="N97" s="68"/>
      <c r="O97" s="67"/>
      <c r="P97" s="67"/>
      <c r="Q97" s="67"/>
      <c r="R97" s="68"/>
      <c r="S97" s="67"/>
      <c r="T97" s="68"/>
      <c r="U97" s="67"/>
      <c r="V97" s="68"/>
      <c r="W97" s="67"/>
      <c r="X97" s="68"/>
      <c r="Y97" s="50"/>
      <c r="Z97" s="60"/>
      <c r="AA97" s="49"/>
      <c r="AB97" s="55"/>
      <c r="AC97" s="32"/>
      <c r="AD97" s="50"/>
      <c r="AE97" s="135"/>
      <c r="AF97" s="133"/>
    </row>
    <row r="98" spans="1:32" s="138" customFormat="1" ht="19.5" customHeight="1" x14ac:dyDescent="0.35">
      <c r="A98" s="232" t="s">
        <v>128</v>
      </c>
      <c r="B98" s="232"/>
      <c r="C98" s="132"/>
      <c r="D98" s="133"/>
      <c r="E98" s="132"/>
      <c r="F98" s="133"/>
      <c r="G98" s="132"/>
      <c r="H98" s="132"/>
      <c r="I98" s="132"/>
      <c r="J98" s="133"/>
      <c r="K98" s="132"/>
      <c r="L98" s="133"/>
      <c r="M98" s="132"/>
      <c r="N98" s="133"/>
      <c r="O98" s="132"/>
      <c r="P98" s="133"/>
      <c r="Q98" s="132"/>
      <c r="R98" s="133"/>
      <c r="S98" s="132"/>
      <c r="T98" s="133"/>
      <c r="U98" s="132"/>
      <c r="V98" s="132"/>
      <c r="W98" s="132"/>
      <c r="X98" s="133"/>
      <c r="Y98" s="133"/>
      <c r="Z98" s="132"/>
      <c r="AA98" s="132"/>
      <c r="AB98" s="132"/>
      <c r="AC98" s="32"/>
      <c r="AD98" s="32"/>
      <c r="AE98" s="132"/>
      <c r="AF98" s="132"/>
    </row>
    <row r="99" spans="1:32" s="138" customFormat="1" ht="19.5" customHeight="1" x14ac:dyDescent="0.35">
      <c r="A99" s="232" t="s">
        <v>14</v>
      </c>
      <c r="B99" s="232"/>
      <c r="C99" s="32"/>
      <c r="D99" s="50"/>
      <c r="E99" s="32"/>
      <c r="F99" s="50"/>
      <c r="G99" s="32"/>
      <c r="H99" s="32"/>
      <c r="I99" s="32"/>
      <c r="J99" s="50"/>
      <c r="K99" s="32"/>
      <c r="L99" s="50"/>
      <c r="M99" s="32"/>
      <c r="N99" s="50"/>
      <c r="O99" s="32"/>
      <c r="P99" s="50"/>
      <c r="Q99" s="32"/>
      <c r="R99" s="50"/>
      <c r="S99" s="32"/>
      <c r="T99" s="50"/>
      <c r="U99" s="32"/>
      <c r="V99" s="50"/>
      <c r="W99" s="32"/>
      <c r="X99" s="50"/>
      <c r="Y99" s="50"/>
      <c r="Z99" s="32"/>
      <c r="AA99" s="49"/>
      <c r="AB99" s="55"/>
      <c r="AC99" s="32"/>
      <c r="AD99" s="32"/>
      <c r="AE99" s="56">
        <f>SUM(C99,E99,G99,I99,K99,M99,O99,Q99,S99,U99,W99,AA99,AC99)</f>
        <v>0</v>
      </c>
      <c r="AF99" s="57">
        <f>SUM(D99,F99,H99,J99,L99,N99,P99,R99,T99,V99,X99,Y99,Z99,AB99,AD99)</f>
        <v>0</v>
      </c>
    </row>
    <row r="100" spans="1:32" s="138" customFormat="1" ht="15" customHeight="1" x14ac:dyDescent="0.35">
      <c r="A100" s="197"/>
      <c r="B100" s="198"/>
      <c r="C100" s="32"/>
      <c r="D100" s="50"/>
      <c r="E100" s="32"/>
      <c r="F100" s="50"/>
      <c r="G100" s="32"/>
      <c r="H100" s="32"/>
      <c r="I100" s="32"/>
      <c r="J100" s="50"/>
      <c r="K100" s="32"/>
      <c r="L100" s="50"/>
      <c r="M100" s="32"/>
      <c r="N100" s="50"/>
      <c r="O100" s="32"/>
      <c r="P100" s="32"/>
      <c r="Q100" s="32"/>
      <c r="R100" s="50"/>
      <c r="S100" s="32"/>
      <c r="T100" s="50"/>
      <c r="U100" s="32"/>
      <c r="V100" s="32"/>
      <c r="W100" s="32"/>
      <c r="X100" s="50"/>
      <c r="Y100" s="50"/>
      <c r="Z100" s="32"/>
      <c r="AA100" s="32"/>
      <c r="AB100" s="32"/>
      <c r="AC100" s="32"/>
      <c r="AD100" s="32"/>
      <c r="AE100" s="32"/>
      <c r="AF100" s="60"/>
    </row>
    <row r="101" spans="1:32" s="4" customFormat="1" ht="19.5" customHeight="1" x14ac:dyDescent="0.35">
      <c r="A101" s="167" t="s">
        <v>129</v>
      </c>
      <c r="B101" s="168"/>
      <c r="C101" s="169"/>
      <c r="D101" s="50"/>
      <c r="E101" s="32"/>
      <c r="F101" s="50"/>
      <c r="G101" s="32"/>
      <c r="H101" s="32"/>
      <c r="I101" s="32"/>
      <c r="J101" s="50"/>
      <c r="K101" s="32"/>
      <c r="L101" s="50"/>
      <c r="M101" s="32"/>
      <c r="N101" s="50"/>
      <c r="O101" s="32"/>
      <c r="P101" s="32"/>
      <c r="Q101" s="32"/>
      <c r="R101" s="50"/>
      <c r="S101" s="32"/>
      <c r="T101" s="50"/>
      <c r="U101" s="32"/>
      <c r="V101" s="32"/>
      <c r="W101" s="32"/>
      <c r="X101" s="50"/>
      <c r="Y101" s="50"/>
      <c r="Z101" s="32"/>
      <c r="AA101" s="32"/>
      <c r="AB101" s="32"/>
      <c r="AC101" s="32"/>
      <c r="AD101" s="32"/>
      <c r="AE101" s="32"/>
      <c r="AF101" s="60"/>
    </row>
    <row r="102" spans="1:32" s="4" customFormat="1" ht="19.5" customHeight="1" x14ac:dyDescent="0.35">
      <c r="A102" s="204" t="s">
        <v>80</v>
      </c>
      <c r="B102" s="188"/>
      <c r="C102" s="32"/>
      <c r="D102" s="50"/>
      <c r="E102" s="32"/>
      <c r="F102" s="50"/>
      <c r="G102" s="32"/>
      <c r="H102" s="32"/>
      <c r="I102" s="32"/>
      <c r="J102" s="50"/>
      <c r="K102" s="32"/>
      <c r="L102" s="50"/>
      <c r="M102" s="32"/>
      <c r="N102" s="50"/>
      <c r="O102" s="32"/>
      <c r="P102" s="50"/>
      <c r="Q102" s="32"/>
      <c r="R102" s="50"/>
      <c r="S102" s="32"/>
      <c r="T102" s="50"/>
      <c r="U102" s="32"/>
      <c r="V102" s="50"/>
      <c r="W102" s="32"/>
      <c r="X102" s="50"/>
      <c r="Y102" s="50"/>
      <c r="Z102" s="32"/>
      <c r="AA102" s="49"/>
      <c r="AB102" s="55"/>
      <c r="AC102" s="32"/>
      <c r="AD102" s="50"/>
      <c r="AE102" s="56"/>
      <c r="AF102" s="57"/>
    </row>
    <row r="103" spans="1:32" s="4" customFormat="1" ht="19.5" customHeight="1" x14ac:dyDescent="0.35">
      <c r="A103" s="223" t="s">
        <v>13</v>
      </c>
      <c r="B103" s="223"/>
      <c r="C103" s="32"/>
      <c r="D103" s="50"/>
      <c r="E103" s="32"/>
      <c r="F103" s="50"/>
      <c r="G103" s="32"/>
      <c r="H103" s="32"/>
      <c r="I103" s="32"/>
      <c r="J103" s="50"/>
      <c r="K103" s="32"/>
      <c r="L103" s="50"/>
      <c r="M103" s="32"/>
      <c r="N103" s="50"/>
      <c r="O103" s="32"/>
      <c r="P103" s="50"/>
      <c r="Q103" s="32"/>
      <c r="R103" s="50"/>
      <c r="S103" s="32"/>
      <c r="T103" s="50"/>
      <c r="U103" s="32"/>
      <c r="V103" s="50"/>
      <c r="W103" s="32"/>
      <c r="X103" s="50"/>
      <c r="Y103" s="50"/>
      <c r="Z103" s="32"/>
      <c r="AA103" s="49"/>
      <c r="AB103" s="55"/>
      <c r="AC103" s="32"/>
      <c r="AD103" s="50"/>
      <c r="AE103" s="56">
        <f>SUM(C103,E103,G103,I103,K103,M103,O103,Q103,S103,U103,W103,AA103,AC103)</f>
        <v>0</v>
      </c>
      <c r="AF103" s="57">
        <f>SUM(D103,F103,H103,J103,L103,N103,P103,R103,T103,V103,X103,Y103,Z103,AB103,AD103)</f>
        <v>0</v>
      </c>
    </row>
    <row r="104" spans="1:32" s="1" customFormat="1" ht="13.5" customHeight="1" x14ac:dyDescent="0.4">
      <c r="A104" s="206"/>
      <c r="B104" s="207"/>
      <c r="C104" s="32"/>
      <c r="D104" s="50"/>
      <c r="E104" s="58"/>
      <c r="F104" s="59"/>
      <c r="G104" s="58"/>
      <c r="H104" s="32"/>
      <c r="I104" s="32"/>
      <c r="J104" s="50"/>
      <c r="K104" s="32"/>
      <c r="L104" s="50"/>
      <c r="M104" s="32"/>
      <c r="N104" s="50"/>
      <c r="O104" s="32"/>
      <c r="P104" s="50"/>
      <c r="Q104" s="32"/>
      <c r="R104" s="50"/>
      <c r="S104" s="32"/>
      <c r="T104" s="50"/>
      <c r="U104" s="32"/>
      <c r="V104" s="32"/>
      <c r="W104" s="32"/>
      <c r="X104" s="50"/>
      <c r="Y104" s="50"/>
      <c r="Z104" s="32"/>
      <c r="AA104" s="32"/>
      <c r="AB104" s="32"/>
      <c r="AC104" s="32"/>
      <c r="AD104" s="32"/>
      <c r="AE104" s="32"/>
      <c r="AF104" s="60"/>
    </row>
    <row r="105" spans="1:32" s="1" customFormat="1" ht="19.5" customHeight="1" x14ac:dyDescent="0.4">
      <c r="A105" s="185" t="s">
        <v>130</v>
      </c>
      <c r="B105" s="186"/>
      <c r="C105" s="202"/>
      <c r="D105" s="57"/>
      <c r="E105" s="61"/>
      <c r="F105" s="57"/>
      <c r="G105" s="61"/>
      <c r="H105" s="61"/>
      <c r="I105" s="61"/>
      <c r="J105" s="57"/>
      <c r="K105" s="61"/>
      <c r="L105" s="57"/>
      <c r="M105" s="61"/>
      <c r="N105" s="57"/>
      <c r="O105" s="61"/>
      <c r="P105" s="57"/>
      <c r="Q105" s="61"/>
      <c r="R105" s="57"/>
      <c r="S105" s="61"/>
      <c r="T105" s="57"/>
      <c r="U105" s="61"/>
      <c r="V105" s="61"/>
      <c r="W105" s="61"/>
      <c r="X105" s="57"/>
      <c r="Y105" s="57"/>
      <c r="Z105" s="61"/>
      <c r="AA105" s="61"/>
      <c r="AB105" s="61"/>
      <c r="AC105" s="32"/>
      <c r="AD105" s="32"/>
      <c r="AE105" s="61"/>
      <c r="AF105" s="61"/>
    </row>
    <row r="106" spans="1:32" s="1" customFormat="1" ht="19.5" customHeight="1" x14ac:dyDescent="0.4">
      <c r="A106" s="265" t="s">
        <v>24</v>
      </c>
      <c r="B106" s="266"/>
      <c r="C106" s="49"/>
      <c r="D106" s="55"/>
      <c r="E106" s="51"/>
      <c r="F106" s="52"/>
      <c r="G106" s="53"/>
      <c r="H106" s="54"/>
      <c r="I106" s="49"/>
      <c r="J106" s="55"/>
      <c r="K106" s="49"/>
      <c r="L106" s="55"/>
      <c r="M106" s="49"/>
      <c r="N106" s="55"/>
      <c r="O106" s="49"/>
      <c r="P106" s="55"/>
      <c r="Q106" s="49"/>
      <c r="R106" s="55"/>
      <c r="S106" s="49"/>
      <c r="T106" s="55"/>
      <c r="U106" s="49"/>
      <c r="V106" s="55"/>
      <c r="W106" s="49"/>
      <c r="X106" s="55"/>
      <c r="Y106" s="55"/>
      <c r="Z106" s="49"/>
      <c r="AA106" s="49"/>
      <c r="AB106" s="55"/>
      <c r="AC106" s="32"/>
      <c r="AD106" s="32"/>
      <c r="AE106" s="56">
        <f>SUM(C106,E106,G106,I106,K106,M106,O106,Q106,S106,U106,W106,AA106,AC106)</f>
        <v>0</v>
      </c>
      <c r="AF106" s="57">
        <f>SUM(D106,F106,H106,J106,L106,N106,P106,R106,T106,V106,X106,Y106,Z106,AB106,AD106)</f>
        <v>0</v>
      </c>
    </row>
    <row r="107" spans="1:32" s="3" customFormat="1" ht="14.25" customHeight="1" x14ac:dyDescent="0.4">
      <c r="A107" s="224"/>
      <c r="B107" s="225"/>
      <c r="C107" s="67"/>
      <c r="D107" s="68"/>
      <c r="E107" s="67"/>
      <c r="F107" s="68"/>
      <c r="G107" s="67"/>
      <c r="H107" s="67"/>
      <c r="I107" s="67"/>
      <c r="J107" s="68"/>
      <c r="K107" s="67"/>
      <c r="L107" s="68"/>
      <c r="M107" s="67"/>
      <c r="N107" s="68"/>
      <c r="O107" s="67"/>
      <c r="P107" s="67"/>
      <c r="Q107" s="67"/>
      <c r="R107" s="68"/>
      <c r="S107" s="67"/>
      <c r="T107" s="68"/>
      <c r="U107" s="67"/>
      <c r="V107" s="67"/>
      <c r="W107" s="67"/>
      <c r="X107" s="68"/>
      <c r="Y107" s="68"/>
      <c r="Z107" s="67"/>
      <c r="AA107" s="67"/>
      <c r="AB107" s="67"/>
      <c r="AC107" s="67"/>
      <c r="AD107" s="67"/>
      <c r="AE107" s="67"/>
      <c r="AF107" s="69"/>
    </row>
    <row r="108" spans="1:32" s="4" customFormat="1" ht="19.5" customHeight="1" x14ac:dyDescent="0.35">
      <c r="A108" s="265" t="s">
        <v>131</v>
      </c>
      <c r="B108" s="266"/>
      <c r="C108" s="32"/>
      <c r="D108" s="50"/>
      <c r="E108" s="32"/>
      <c r="F108" s="50"/>
      <c r="G108" s="32"/>
      <c r="H108" s="32"/>
      <c r="I108" s="32"/>
      <c r="J108" s="50"/>
      <c r="K108" s="32"/>
      <c r="L108" s="50"/>
      <c r="M108" s="32"/>
      <c r="N108" s="50"/>
      <c r="O108" s="32"/>
      <c r="P108" s="32"/>
      <c r="Q108" s="32"/>
      <c r="R108" s="50"/>
      <c r="S108" s="32"/>
      <c r="T108" s="50"/>
      <c r="U108" s="32"/>
      <c r="V108" s="32"/>
      <c r="W108" s="32"/>
      <c r="X108" s="50"/>
      <c r="Y108" s="50"/>
      <c r="Z108" s="32"/>
      <c r="AA108" s="32"/>
      <c r="AB108" s="32"/>
      <c r="AC108" s="32"/>
      <c r="AD108" s="32"/>
      <c r="AE108" s="32"/>
      <c r="AF108" s="60"/>
    </row>
    <row r="109" spans="1:32" s="4" customFormat="1" ht="19.5" customHeight="1" x14ac:dyDescent="0.35">
      <c r="A109" s="265" t="s">
        <v>24</v>
      </c>
      <c r="B109" s="266"/>
      <c r="C109" s="32"/>
      <c r="D109" s="50"/>
      <c r="E109" s="32"/>
      <c r="F109" s="50"/>
      <c r="G109" s="32"/>
      <c r="H109" s="32"/>
      <c r="I109" s="32"/>
      <c r="J109" s="50"/>
      <c r="K109" s="32"/>
      <c r="L109" s="50"/>
      <c r="M109" s="32"/>
      <c r="N109" s="50"/>
      <c r="O109" s="32"/>
      <c r="P109" s="32"/>
      <c r="Q109" s="32"/>
      <c r="R109" s="50"/>
      <c r="S109" s="32"/>
      <c r="T109" s="50"/>
      <c r="U109" s="32"/>
      <c r="V109" s="50"/>
      <c r="W109" s="32"/>
      <c r="X109" s="50"/>
      <c r="Y109" s="50"/>
      <c r="Z109" s="32"/>
      <c r="AA109" s="49"/>
      <c r="AB109" s="55"/>
      <c r="AC109" s="32"/>
      <c r="AD109" s="32"/>
      <c r="AE109" s="21">
        <f>SUM(C109,E109,G109,I109,K109,M109,O109,Q109,S109,U109,W109,AA109,AC109)</f>
        <v>0</v>
      </c>
      <c r="AF109" s="22">
        <f>SUM(D109,F109,H109,J109,L109,N109,P109,R109,T109,V109,X109,Y109,Z109,AB109,AD109)</f>
        <v>0</v>
      </c>
    </row>
    <row r="110" spans="1:32" s="4" customFormat="1" ht="14.25" customHeight="1" x14ac:dyDescent="0.35">
      <c r="A110" s="265"/>
      <c r="B110" s="266"/>
      <c r="C110" s="32"/>
      <c r="D110" s="50"/>
      <c r="E110" s="32"/>
      <c r="F110" s="50"/>
      <c r="G110" s="32"/>
      <c r="H110" s="32"/>
      <c r="I110" s="32"/>
      <c r="J110" s="50"/>
      <c r="K110" s="32"/>
      <c r="L110" s="50"/>
      <c r="M110" s="32"/>
      <c r="N110" s="50"/>
      <c r="O110" s="32"/>
      <c r="P110" s="32"/>
      <c r="Q110" s="32"/>
      <c r="R110" s="50"/>
      <c r="S110" s="32"/>
      <c r="T110" s="50"/>
      <c r="U110" s="32"/>
      <c r="V110" s="32"/>
      <c r="W110" s="32"/>
      <c r="X110" s="50"/>
      <c r="Y110" s="50"/>
      <c r="Z110" s="32"/>
      <c r="AA110" s="32"/>
      <c r="AB110" s="32"/>
      <c r="AC110" s="32"/>
      <c r="AD110" s="32"/>
      <c r="AE110" s="32"/>
      <c r="AF110" s="60"/>
    </row>
    <row r="111" spans="1:32" ht="19.5" customHeight="1" x14ac:dyDescent="0.4">
      <c r="A111" s="148" t="s">
        <v>132</v>
      </c>
      <c r="B111" s="149"/>
      <c r="C111" s="199"/>
      <c r="D111" s="139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</row>
    <row r="112" spans="1:32" ht="19.5" customHeight="1" x14ac:dyDescent="0.4">
      <c r="A112" s="232" t="s">
        <v>38</v>
      </c>
      <c r="B112" s="232"/>
      <c r="C112" s="49"/>
      <c r="D112" s="50"/>
      <c r="E112" s="51"/>
      <c r="F112" s="52"/>
      <c r="G112" s="53"/>
      <c r="H112" s="54"/>
      <c r="I112" s="49"/>
      <c r="J112" s="55"/>
      <c r="K112" s="49"/>
      <c r="L112" s="55"/>
      <c r="M112" s="49"/>
      <c r="N112" s="55"/>
      <c r="O112" s="49"/>
      <c r="P112" s="55"/>
      <c r="Q112" s="49"/>
      <c r="R112" s="55"/>
      <c r="S112" s="49"/>
      <c r="T112" s="55"/>
      <c r="U112" s="49"/>
      <c r="V112" s="50"/>
      <c r="W112" s="32"/>
      <c r="X112" s="50"/>
      <c r="Y112" s="50"/>
      <c r="Z112" s="50"/>
      <c r="AA112" s="49"/>
      <c r="AB112" s="55"/>
      <c r="AC112" s="49"/>
      <c r="AD112" s="55"/>
      <c r="AE112" s="21">
        <f>SUM(C112,E112,G112,I112,K112,M112,O112,Q112,S112,U112,W112,AA112,AC112)</f>
        <v>0</v>
      </c>
      <c r="AF112" s="22">
        <f>SUM(D112,F112,H112,J112,L112,N112,P112,R112,T112,V112,X112,Y112,Z112,AB112,AD112)</f>
        <v>0</v>
      </c>
    </row>
    <row r="113" spans="1:32" ht="13.5" customHeight="1" x14ac:dyDescent="0.4">
      <c r="A113" s="264"/>
      <c r="B113" s="264"/>
      <c r="C113" s="32"/>
      <c r="D113" s="50"/>
      <c r="E113" s="32"/>
      <c r="F113" s="50"/>
      <c r="G113" s="32"/>
      <c r="H113" s="60"/>
      <c r="I113" s="32"/>
      <c r="J113" s="50"/>
      <c r="K113" s="32"/>
      <c r="L113" s="50"/>
      <c r="M113" s="32"/>
      <c r="N113" s="50"/>
      <c r="O113" s="32"/>
      <c r="P113" s="50"/>
      <c r="Q113" s="32"/>
      <c r="R113" s="50"/>
      <c r="S113" s="32"/>
      <c r="T113" s="50"/>
      <c r="U113" s="32"/>
      <c r="V113" s="50"/>
      <c r="W113" s="32"/>
      <c r="X113" s="50"/>
      <c r="Y113" s="50"/>
      <c r="Z113" s="50"/>
      <c r="AA113" s="32"/>
      <c r="AB113" s="50"/>
      <c r="AC113" s="32"/>
      <c r="AD113" s="32"/>
      <c r="AE113" s="143"/>
      <c r="AF113" s="133"/>
    </row>
    <row r="114" spans="1:32" ht="19.5" customHeight="1" x14ac:dyDescent="0.4">
      <c r="A114" s="232" t="s">
        <v>84</v>
      </c>
      <c r="B114" s="232"/>
      <c r="C114" s="153"/>
      <c r="D114" s="47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</row>
    <row r="115" spans="1:32" ht="19.5" customHeight="1" x14ac:dyDescent="0.4">
      <c r="A115" s="232" t="s">
        <v>22</v>
      </c>
      <c r="B115" s="232"/>
      <c r="C115" s="49"/>
      <c r="D115" s="50"/>
      <c r="E115" s="51"/>
      <c r="F115" s="52"/>
      <c r="G115" s="53"/>
      <c r="H115" s="54"/>
      <c r="I115" s="49"/>
      <c r="J115" s="55"/>
      <c r="K115" s="49"/>
      <c r="L115" s="55"/>
      <c r="M115" s="49"/>
      <c r="N115" s="55"/>
      <c r="O115" s="49"/>
      <c r="P115" s="55"/>
      <c r="Q115" s="49"/>
      <c r="R115" s="55"/>
      <c r="S115" s="49"/>
      <c r="T115" s="55"/>
      <c r="U115" s="49"/>
      <c r="V115" s="50"/>
      <c r="W115" s="32"/>
      <c r="X115" s="50"/>
      <c r="Y115" s="50"/>
      <c r="Z115" s="50"/>
      <c r="AA115" s="49"/>
      <c r="AB115" s="55"/>
      <c r="AC115" s="49"/>
      <c r="AD115" s="55"/>
      <c r="AE115" s="21">
        <f>SUM(C115,E115,G115,I115,K115,M115,O115,Q115,S115,U115,W115,AA115,AC115)</f>
        <v>0</v>
      </c>
      <c r="AF115" s="22">
        <f>SUM(D115,F115,H115,J115,L115,N115,P115,R115,T115,V115,X115,Y115,Z115,AB115,AD115)</f>
        <v>0</v>
      </c>
    </row>
    <row r="116" spans="1:32" ht="19.5" customHeight="1" x14ac:dyDescent="0.4">
      <c r="A116" s="228"/>
      <c r="B116" s="229"/>
      <c r="C116" s="49"/>
      <c r="D116" s="50"/>
      <c r="E116" s="51"/>
      <c r="F116" s="52"/>
      <c r="G116" s="53"/>
      <c r="H116" s="54"/>
      <c r="I116" s="49"/>
      <c r="J116" s="55"/>
      <c r="K116" s="49"/>
      <c r="L116" s="55"/>
      <c r="M116" s="49"/>
      <c r="N116" s="55"/>
      <c r="O116" s="49"/>
      <c r="P116" s="55"/>
      <c r="Q116" s="49"/>
      <c r="R116" s="55"/>
      <c r="S116" s="49"/>
      <c r="T116" s="55"/>
      <c r="U116" s="49"/>
      <c r="V116" s="50"/>
      <c r="W116" s="32"/>
      <c r="X116" s="50"/>
      <c r="Y116" s="50"/>
      <c r="Z116" s="50"/>
      <c r="AA116" s="49"/>
      <c r="AB116" s="55"/>
      <c r="AC116" s="49"/>
      <c r="AD116" s="55"/>
      <c r="AE116" s="21"/>
      <c r="AF116" s="22"/>
    </row>
    <row r="117" spans="1:32" ht="15" customHeight="1" x14ac:dyDescent="0.4">
      <c r="A117" s="232"/>
      <c r="B117" s="232"/>
      <c r="C117" s="62"/>
      <c r="D117" s="62"/>
      <c r="E117" s="64"/>
      <c r="F117" s="64"/>
      <c r="G117" s="74"/>
      <c r="H117" s="62"/>
      <c r="I117" s="62"/>
      <c r="J117" s="62"/>
      <c r="K117" s="62"/>
      <c r="L117" s="62"/>
      <c r="M117" s="62"/>
      <c r="N117" s="62"/>
      <c r="O117" s="62"/>
      <c r="P117" s="62"/>
      <c r="Q117" s="75"/>
      <c r="R117" s="62"/>
      <c r="S117" s="62"/>
      <c r="T117" s="62"/>
      <c r="U117" s="75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1:32" ht="19.5" customHeight="1" x14ac:dyDescent="0.4">
      <c r="A118" s="148" t="s">
        <v>85</v>
      </c>
      <c r="B118" s="148"/>
      <c r="C118" s="62"/>
      <c r="D118" s="62"/>
      <c r="E118" s="64"/>
      <c r="F118" s="64"/>
      <c r="G118" s="74"/>
      <c r="H118" s="62"/>
      <c r="I118" s="62"/>
      <c r="J118" s="62"/>
      <c r="K118" s="62"/>
      <c r="L118" s="62"/>
      <c r="M118" s="62"/>
      <c r="N118" s="62"/>
      <c r="O118" s="62"/>
      <c r="P118" s="62"/>
      <c r="Q118" s="75"/>
      <c r="R118" s="62"/>
      <c r="S118" s="62"/>
      <c r="T118" s="62"/>
      <c r="U118" s="75"/>
      <c r="V118" s="62"/>
      <c r="W118" s="62"/>
      <c r="X118" s="62"/>
      <c r="Y118" s="62"/>
      <c r="Z118" s="62"/>
      <c r="AA118" s="62"/>
      <c r="AB118" s="62"/>
      <c r="AC118" s="62"/>
      <c r="AD118" s="62"/>
      <c r="AE118" s="155"/>
      <c r="AF118" s="155"/>
    </row>
    <row r="119" spans="1:32" ht="19.5" customHeight="1" x14ac:dyDescent="0.4">
      <c r="A119" s="232" t="s">
        <v>149</v>
      </c>
      <c r="B119" s="232"/>
      <c r="C119" s="49"/>
      <c r="D119" s="50"/>
      <c r="E119" s="51"/>
      <c r="F119" s="52"/>
      <c r="G119" s="53"/>
      <c r="H119" s="54"/>
      <c r="I119" s="49"/>
      <c r="J119" s="55"/>
      <c r="K119" s="49"/>
      <c r="L119" s="55"/>
      <c r="M119" s="49"/>
      <c r="N119" s="55"/>
      <c r="O119" s="49"/>
      <c r="P119" s="55"/>
      <c r="Q119" s="49"/>
      <c r="R119" s="55"/>
      <c r="S119" s="49"/>
      <c r="T119" s="55"/>
      <c r="U119" s="49"/>
      <c r="V119" s="50"/>
      <c r="W119" s="32"/>
      <c r="X119" s="50"/>
      <c r="Y119" s="50"/>
      <c r="Z119" s="50"/>
      <c r="AA119" s="49"/>
      <c r="AB119" s="55"/>
      <c r="AC119" s="49"/>
      <c r="AD119" s="55"/>
      <c r="AE119" s="21">
        <f>SUM(C119,E119,G119,I119,K119,M119,O119,Q119,S119,U119,W119,AA119,AC119)</f>
        <v>0</v>
      </c>
      <c r="AF119" s="22">
        <f>SUM(D119,F119,H119,J119,L119,N119,P119,R119,T119,V119,X119,Y119,Z119,AB119,AD119)</f>
        <v>0</v>
      </c>
    </row>
    <row r="120" spans="1:32" ht="15" customHeight="1" x14ac:dyDescent="0.4">
      <c r="A120" s="232"/>
      <c r="B120" s="232"/>
      <c r="C120" s="32"/>
      <c r="D120" s="50"/>
      <c r="E120" s="32"/>
      <c r="F120" s="50"/>
      <c r="G120" s="32"/>
      <c r="H120" s="60"/>
      <c r="I120" s="32"/>
      <c r="J120" s="50"/>
      <c r="K120" s="32"/>
      <c r="L120" s="50"/>
      <c r="M120" s="32"/>
      <c r="N120" s="50"/>
      <c r="O120" s="32"/>
      <c r="P120" s="50"/>
      <c r="Q120" s="32"/>
      <c r="R120" s="50"/>
      <c r="S120" s="32"/>
      <c r="T120" s="50"/>
      <c r="U120" s="32"/>
      <c r="V120" s="50"/>
      <c r="W120" s="32"/>
      <c r="X120" s="50"/>
      <c r="Y120" s="50"/>
      <c r="Z120" s="50"/>
      <c r="AA120" s="32"/>
      <c r="AB120" s="50"/>
      <c r="AC120" s="32"/>
      <c r="AD120" s="32"/>
      <c r="AE120" s="143"/>
      <c r="AF120" s="133"/>
    </row>
    <row r="121" spans="1:32" ht="19.5" customHeight="1" x14ac:dyDescent="0.4">
      <c r="A121" s="148" t="s">
        <v>133</v>
      </c>
      <c r="B121" s="148"/>
      <c r="C121" s="199"/>
      <c r="D121" s="139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</row>
    <row r="122" spans="1:32" ht="19.5" customHeight="1" x14ac:dyDescent="0.4">
      <c r="A122" s="260" t="s">
        <v>23</v>
      </c>
      <c r="B122" s="260"/>
      <c r="C122" s="85"/>
      <c r="D122" s="68"/>
      <c r="E122" s="91"/>
      <c r="F122" s="92"/>
      <c r="G122" s="93"/>
      <c r="H122" s="94"/>
      <c r="I122" s="85"/>
      <c r="J122" s="86"/>
      <c r="K122" s="85"/>
      <c r="L122" s="86"/>
      <c r="M122" s="85"/>
      <c r="N122" s="86"/>
      <c r="O122" s="85"/>
      <c r="P122" s="86"/>
      <c r="Q122" s="85"/>
      <c r="R122" s="86"/>
      <c r="S122" s="85"/>
      <c r="T122" s="86"/>
      <c r="U122" s="85"/>
      <c r="V122" s="68"/>
      <c r="W122" s="67"/>
      <c r="X122" s="68"/>
      <c r="Y122" s="68"/>
      <c r="Z122" s="68"/>
      <c r="AA122" s="85"/>
      <c r="AB122" s="86"/>
      <c r="AC122" s="67"/>
      <c r="AD122" s="67"/>
      <c r="AE122" s="76">
        <f>SUM(C122,E122,G122,I122,K122,M122,O122,Q122,S122,U122,W122,AA122,AC122)</f>
        <v>0</v>
      </c>
      <c r="AF122" s="77">
        <f>SUM(D122,F122,H122,J122,L122,N122,P122,R122,T122,V122,X122,Y122,Z122,AB122,AD122)</f>
        <v>0</v>
      </c>
    </row>
    <row r="123" spans="1:32" ht="14.25" customHeight="1" x14ac:dyDescent="0.4">
      <c r="A123" s="189"/>
      <c r="B123" s="190"/>
      <c r="C123" s="32"/>
      <c r="D123" s="50"/>
      <c r="E123" s="32"/>
      <c r="F123" s="50"/>
      <c r="G123" s="32"/>
      <c r="H123" s="32"/>
      <c r="I123" s="32"/>
      <c r="J123" s="50"/>
      <c r="K123" s="32"/>
      <c r="L123" s="50"/>
      <c r="M123" s="32"/>
      <c r="N123" s="50"/>
      <c r="O123" s="32"/>
      <c r="P123" s="50"/>
      <c r="Q123" s="32"/>
      <c r="R123" s="50"/>
      <c r="S123" s="32"/>
      <c r="T123" s="50"/>
      <c r="U123" s="32"/>
      <c r="V123" s="32"/>
      <c r="W123" s="32"/>
      <c r="X123" s="50"/>
      <c r="Y123" s="50"/>
      <c r="Z123" s="32"/>
      <c r="AA123" s="32"/>
      <c r="AB123" s="32"/>
      <c r="AC123" s="32"/>
      <c r="AD123" s="32"/>
      <c r="AE123" s="32"/>
      <c r="AF123" s="60"/>
    </row>
    <row r="124" spans="1:32" ht="19.5" customHeight="1" x14ac:dyDescent="0.4">
      <c r="A124" s="232" t="s">
        <v>134</v>
      </c>
      <c r="B124" s="232"/>
      <c r="C124" s="132"/>
      <c r="D124" s="133"/>
      <c r="E124" s="132"/>
      <c r="F124" s="133"/>
      <c r="G124" s="132"/>
      <c r="H124" s="132"/>
      <c r="I124" s="132"/>
      <c r="J124" s="133"/>
      <c r="K124" s="132"/>
      <c r="L124" s="133"/>
      <c r="M124" s="132"/>
      <c r="N124" s="133"/>
      <c r="O124" s="132"/>
      <c r="P124" s="133"/>
      <c r="Q124" s="132"/>
      <c r="R124" s="133"/>
      <c r="S124" s="132"/>
      <c r="T124" s="133"/>
      <c r="U124" s="132"/>
      <c r="V124" s="132"/>
      <c r="W124" s="132"/>
      <c r="X124" s="133"/>
      <c r="Y124" s="133"/>
      <c r="Z124" s="132"/>
      <c r="AA124" s="132"/>
      <c r="AB124" s="132"/>
      <c r="AC124" s="32"/>
      <c r="AD124" s="32"/>
      <c r="AE124" s="132"/>
      <c r="AF124" s="132"/>
    </row>
    <row r="125" spans="1:32" ht="19.5" customHeight="1" x14ac:dyDescent="0.4">
      <c r="A125" s="232" t="s">
        <v>38</v>
      </c>
      <c r="B125" s="232"/>
      <c r="C125" s="49"/>
      <c r="D125" s="55"/>
      <c r="E125" s="51"/>
      <c r="F125" s="52"/>
      <c r="G125" s="53"/>
      <c r="H125" s="54"/>
      <c r="I125" s="49"/>
      <c r="J125" s="55"/>
      <c r="K125" s="49"/>
      <c r="L125" s="55"/>
      <c r="M125" s="49"/>
      <c r="N125" s="55"/>
      <c r="O125" s="49"/>
      <c r="P125" s="55"/>
      <c r="Q125" s="49"/>
      <c r="R125" s="55"/>
      <c r="S125" s="49"/>
      <c r="T125" s="55"/>
      <c r="U125" s="49"/>
      <c r="V125" s="55"/>
      <c r="W125" s="49"/>
      <c r="X125" s="55"/>
      <c r="Y125" s="55"/>
      <c r="Z125" s="49"/>
      <c r="AA125" s="49"/>
      <c r="AB125" s="55"/>
      <c r="AC125" s="32"/>
      <c r="AD125" s="50"/>
      <c r="AE125" s="56">
        <f>SUM(C125,E125,G125,I125,K125,M125,O125,Q125,S125,U125,W125,AA125,AC125)</f>
        <v>0</v>
      </c>
      <c r="AF125" s="57">
        <f>SUM(D125,F125,H125,J125,L125,N125,P125,R125,T125,V125,X125,Y125,Z125,AB125,AD125)</f>
        <v>0</v>
      </c>
    </row>
    <row r="126" spans="1:32" s="137" customFormat="1" ht="14.25" customHeight="1" x14ac:dyDescent="0.4">
      <c r="A126" s="257"/>
      <c r="B126" s="257"/>
      <c r="C126" s="67"/>
      <c r="D126" s="68"/>
      <c r="E126" s="67"/>
      <c r="F126" s="68"/>
      <c r="G126" s="67"/>
      <c r="H126" s="67"/>
      <c r="I126" s="67"/>
      <c r="J126" s="68"/>
      <c r="K126" s="67"/>
      <c r="L126" s="68"/>
      <c r="M126" s="67"/>
      <c r="N126" s="68"/>
      <c r="O126" s="67"/>
      <c r="P126" s="67"/>
      <c r="Q126" s="67"/>
      <c r="R126" s="68"/>
      <c r="S126" s="67"/>
      <c r="T126" s="68"/>
      <c r="U126" s="67"/>
      <c r="V126" s="67"/>
      <c r="W126" s="67"/>
      <c r="X126" s="68"/>
      <c r="Y126" s="68"/>
      <c r="Z126" s="67"/>
      <c r="AA126" s="67"/>
      <c r="AB126" s="67"/>
      <c r="AC126" s="67"/>
      <c r="AD126" s="67"/>
      <c r="AE126" s="67"/>
      <c r="AF126" s="69"/>
    </row>
    <row r="127" spans="1:32" s="138" customFormat="1" ht="19.5" customHeight="1" x14ac:dyDescent="0.35">
      <c r="A127" s="148" t="s">
        <v>135</v>
      </c>
      <c r="B127" s="148"/>
      <c r="C127" s="32"/>
      <c r="D127" s="50"/>
      <c r="E127" s="32"/>
      <c r="F127" s="50"/>
      <c r="G127" s="32"/>
      <c r="H127" s="32"/>
      <c r="I127" s="32"/>
      <c r="J127" s="50"/>
      <c r="K127" s="32"/>
      <c r="L127" s="50"/>
      <c r="M127" s="32"/>
      <c r="N127" s="50"/>
      <c r="O127" s="32"/>
      <c r="P127" s="32"/>
      <c r="Q127" s="32"/>
      <c r="R127" s="50"/>
      <c r="S127" s="32"/>
      <c r="T127" s="50"/>
      <c r="U127" s="32"/>
      <c r="V127" s="32"/>
      <c r="W127" s="32"/>
      <c r="X127" s="50"/>
      <c r="Y127" s="50"/>
      <c r="Z127" s="32"/>
      <c r="AA127" s="32"/>
      <c r="AB127" s="32"/>
      <c r="AC127" s="32"/>
      <c r="AD127" s="32"/>
      <c r="AE127" s="32"/>
      <c r="AF127" s="60"/>
    </row>
    <row r="128" spans="1:32" s="138" customFormat="1" ht="19.5" customHeight="1" x14ac:dyDescent="0.35">
      <c r="A128" s="232" t="s">
        <v>22</v>
      </c>
      <c r="B128" s="232"/>
      <c r="C128" s="32"/>
      <c r="D128" s="50"/>
      <c r="E128" s="32"/>
      <c r="F128" s="50"/>
      <c r="G128" s="32"/>
      <c r="H128" s="50"/>
      <c r="I128" s="32"/>
      <c r="J128" s="50"/>
      <c r="K128" s="32"/>
      <c r="L128" s="50"/>
      <c r="M128" s="32"/>
      <c r="N128" s="50"/>
      <c r="O128" s="32"/>
      <c r="P128" s="32"/>
      <c r="Q128" s="32"/>
      <c r="R128" s="50"/>
      <c r="S128" s="32"/>
      <c r="T128" s="50"/>
      <c r="U128" s="32"/>
      <c r="V128" s="50"/>
      <c r="W128" s="32"/>
      <c r="X128" s="50"/>
      <c r="Y128" s="50"/>
      <c r="Z128" s="32"/>
      <c r="AA128" s="49"/>
      <c r="AB128" s="55"/>
      <c r="AC128" s="32"/>
      <c r="AD128" s="50"/>
      <c r="AE128" s="56">
        <f>SUM(C128,E128,G128,I128,K128,M128,O128,Q128,S128,U128,W128,AA128,AC128)</f>
        <v>0</v>
      </c>
      <c r="AF128" s="57">
        <f>SUM(D128,F128,H128,J128,L128,N128,P128,R128,T128,V128,X128,Y128,Z128,AB128,AD128)</f>
        <v>0</v>
      </c>
    </row>
    <row r="129" spans="1:32" s="138" customFormat="1" ht="14.25" customHeight="1" x14ac:dyDescent="0.35">
      <c r="A129" s="232"/>
      <c r="B129" s="232"/>
      <c r="C129" s="32"/>
      <c r="D129" s="50"/>
      <c r="E129" s="32"/>
      <c r="F129" s="50"/>
      <c r="G129" s="32"/>
      <c r="H129" s="32"/>
      <c r="I129" s="32"/>
      <c r="J129" s="50"/>
      <c r="K129" s="32"/>
      <c r="L129" s="50"/>
      <c r="M129" s="32"/>
      <c r="N129" s="50"/>
      <c r="O129" s="32"/>
      <c r="P129" s="32"/>
      <c r="Q129" s="32"/>
      <c r="R129" s="50"/>
      <c r="S129" s="32"/>
      <c r="T129" s="50"/>
      <c r="U129" s="32"/>
      <c r="V129" s="32"/>
      <c r="W129" s="32"/>
      <c r="X129" s="50"/>
      <c r="Y129" s="50"/>
      <c r="Z129" s="32"/>
      <c r="AA129" s="32"/>
      <c r="AB129" s="32"/>
      <c r="AC129" s="32"/>
      <c r="AD129" s="32"/>
      <c r="AE129" s="32"/>
      <c r="AF129" s="60"/>
    </row>
    <row r="130" spans="1:32" s="138" customFormat="1" ht="19.5" customHeight="1" x14ac:dyDescent="0.35">
      <c r="A130" s="148" t="s">
        <v>136</v>
      </c>
      <c r="B130" s="148"/>
      <c r="C130" s="32"/>
      <c r="D130" s="50"/>
      <c r="E130" s="32"/>
      <c r="F130" s="50"/>
      <c r="G130" s="32"/>
      <c r="H130" s="32"/>
      <c r="I130" s="32"/>
      <c r="J130" s="50"/>
      <c r="K130" s="32"/>
      <c r="L130" s="50"/>
      <c r="M130" s="32"/>
      <c r="N130" s="50"/>
      <c r="O130" s="32"/>
      <c r="P130" s="32"/>
      <c r="Q130" s="32"/>
      <c r="R130" s="50"/>
      <c r="S130" s="32"/>
      <c r="T130" s="50"/>
      <c r="U130" s="32"/>
      <c r="V130" s="32"/>
      <c r="W130" s="32"/>
      <c r="X130" s="50"/>
      <c r="Y130" s="50"/>
      <c r="Z130" s="32"/>
      <c r="AA130" s="32"/>
      <c r="AB130" s="32"/>
      <c r="AC130" s="32"/>
      <c r="AD130" s="32"/>
      <c r="AE130" s="32"/>
      <c r="AF130" s="60"/>
    </row>
    <row r="131" spans="1:32" s="138" customFormat="1" ht="19.5" customHeight="1" x14ac:dyDescent="0.35">
      <c r="A131" s="232" t="s">
        <v>78</v>
      </c>
      <c r="B131" s="232"/>
      <c r="C131" s="32"/>
      <c r="D131" s="50"/>
      <c r="E131" s="32"/>
      <c r="F131" s="50"/>
      <c r="G131" s="32"/>
      <c r="H131" s="50"/>
      <c r="I131" s="32"/>
      <c r="J131" s="50"/>
      <c r="K131" s="32"/>
      <c r="L131" s="50"/>
      <c r="M131" s="32"/>
      <c r="N131" s="32"/>
      <c r="O131" s="32"/>
      <c r="P131" s="50"/>
      <c r="Q131" s="32"/>
      <c r="R131" s="50"/>
      <c r="S131" s="32"/>
      <c r="T131" s="50"/>
      <c r="U131" s="32"/>
      <c r="V131" s="50"/>
      <c r="W131" s="32"/>
      <c r="X131" s="50"/>
      <c r="Y131" s="50"/>
      <c r="Z131" s="50"/>
      <c r="AA131" s="32"/>
      <c r="AB131" s="32"/>
      <c r="AC131" s="32"/>
      <c r="AD131" s="50"/>
      <c r="AE131" s="32">
        <f t="shared" ref="AE131" si="2">SUM(AE132:AE133)</f>
        <v>0</v>
      </c>
      <c r="AF131" s="133">
        <f>SUM(D131,F131,H131,J131,L131,N131,P131,R131,T131,V131,X131,Y131,Z131,AB131,AD131)</f>
        <v>0</v>
      </c>
    </row>
    <row r="132" spans="1:32" s="138" customFormat="1" ht="19.5" customHeight="1" x14ac:dyDescent="0.35">
      <c r="A132" s="223" t="s">
        <v>113</v>
      </c>
      <c r="B132" s="223"/>
      <c r="C132" s="32"/>
      <c r="D132" s="50"/>
      <c r="E132" s="32"/>
      <c r="F132" s="50"/>
      <c r="G132" s="32"/>
      <c r="H132" s="50"/>
      <c r="I132" s="32"/>
      <c r="J132" s="50"/>
      <c r="K132" s="32"/>
      <c r="L132" s="50"/>
      <c r="M132" s="32"/>
      <c r="N132" s="50"/>
      <c r="O132" s="32"/>
      <c r="P132" s="50"/>
      <c r="Q132" s="32"/>
      <c r="R132" s="50"/>
      <c r="S132" s="32"/>
      <c r="T132" s="50"/>
      <c r="U132" s="67"/>
      <c r="V132" s="68"/>
      <c r="W132" s="32"/>
      <c r="X132" s="50"/>
      <c r="Y132" s="50"/>
      <c r="Z132" s="32"/>
      <c r="AA132" s="49"/>
      <c r="AB132" s="55"/>
      <c r="AC132" s="32"/>
      <c r="AD132" s="50"/>
      <c r="AE132" s="56">
        <f>SUM(C132,E132,G132,I132,K132,M132,O132,Q132,S132,U132,W132,AA132,AC132)</f>
        <v>0</v>
      </c>
      <c r="AF132" s="57">
        <f>SUM(D132,F132,H132,J132,L132,N132,P132,R132,T132,V132,X132,Y132,Z132,AB132,AD132)</f>
        <v>0</v>
      </c>
    </row>
    <row r="133" spans="1:32" s="138" customFormat="1" ht="19.5" customHeight="1" x14ac:dyDescent="0.35">
      <c r="A133" s="226" t="s">
        <v>50</v>
      </c>
      <c r="B133" s="226"/>
      <c r="C133" s="28"/>
      <c r="D133" s="29"/>
      <c r="E133" s="28"/>
      <c r="F133" s="29"/>
      <c r="G133" s="28"/>
      <c r="H133" s="29"/>
      <c r="I133" s="78"/>
      <c r="J133" s="83"/>
      <c r="K133" s="78"/>
      <c r="L133" s="83"/>
      <c r="M133" s="78"/>
      <c r="N133" s="83"/>
      <c r="O133" s="78"/>
      <c r="P133" s="83"/>
      <c r="Q133" s="78"/>
      <c r="R133" s="83"/>
      <c r="S133" s="78"/>
      <c r="T133" s="83"/>
      <c r="U133" s="78"/>
      <c r="V133" s="84"/>
      <c r="W133" s="78"/>
      <c r="X133" s="83"/>
      <c r="Y133" s="29"/>
      <c r="Z133" s="29"/>
      <c r="AA133" s="103"/>
      <c r="AB133" s="104"/>
      <c r="AC133" s="78"/>
      <c r="AD133" s="30"/>
      <c r="AE133" s="76">
        <f>SUM(C133,E133,G133,I133,K133,M133,O133,Q133,S133,U133,W133,AA133,AC133)</f>
        <v>0</v>
      </c>
      <c r="AF133" s="77">
        <f>SUM(D133,F133,H133,J133,L133,N133,P133,R133,T133,V133,X133,Y133,Z133,AB133,AD133)</f>
        <v>0</v>
      </c>
    </row>
    <row r="134" spans="1:32" ht="14.25" customHeight="1" x14ac:dyDescent="0.4">
      <c r="A134" s="264"/>
      <c r="B134" s="264"/>
      <c r="C134" s="132"/>
      <c r="D134" s="133"/>
      <c r="E134" s="132"/>
      <c r="F134" s="133"/>
      <c r="G134" s="132"/>
      <c r="H134" s="132"/>
      <c r="I134" s="132"/>
      <c r="J134" s="133"/>
      <c r="K134" s="132"/>
      <c r="L134" s="133"/>
      <c r="M134" s="132"/>
      <c r="N134" s="133"/>
      <c r="O134" s="132"/>
      <c r="P134" s="133"/>
      <c r="Q134" s="132"/>
      <c r="R134" s="133"/>
      <c r="S134" s="132"/>
      <c r="T134" s="133"/>
      <c r="U134" s="132"/>
      <c r="V134" s="132"/>
      <c r="W134" s="132"/>
      <c r="X134" s="133"/>
      <c r="Y134" s="133"/>
      <c r="Z134" s="132"/>
      <c r="AA134" s="132"/>
      <c r="AB134" s="132"/>
      <c r="AC134" s="32"/>
      <c r="AD134" s="32"/>
      <c r="AE134" s="132"/>
      <c r="AF134" s="132"/>
    </row>
    <row r="135" spans="1:32" s="138" customFormat="1" ht="19.5" customHeight="1" x14ac:dyDescent="0.35">
      <c r="A135" s="232" t="s">
        <v>137</v>
      </c>
      <c r="B135" s="232"/>
      <c r="C135" s="32"/>
      <c r="D135" s="50"/>
      <c r="E135" s="32"/>
      <c r="F135" s="50"/>
      <c r="G135" s="32"/>
      <c r="H135" s="32"/>
      <c r="I135" s="32"/>
      <c r="J135" s="50"/>
      <c r="K135" s="32"/>
      <c r="L135" s="50"/>
      <c r="M135" s="32"/>
      <c r="N135" s="50"/>
      <c r="O135" s="32"/>
      <c r="P135" s="32"/>
      <c r="Q135" s="32"/>
      <c r="R135" s="50"/>
      <c r="S135" s="32"/>
      <c r="T135" s="50"/>
      <c r="U135" s="32"/>
      <c r="V135" s="32"/>
      <c r="W135" s="32"/>
      <c r="X135" s="50"/>
      <c r="Y135" s="50"/>
      <c r="Z135" s="60"/>
      <c r="AA135" s="49"/>
      <c r="AB135" s="55"/>
      <c r="AC135" s="32"/>
      <c r="AD135" s="32"/>
      <c r="AE135" s="143"/>
      <c r="AF135" s="133"/>
    </row>
    <row r="136" spans="1:32" s="138" customFormat="1" ht="19.5" customHeight="1" x14ac:dyDescent="0.35">
      <c r="A136" s="232" t="s">
        <v>79</v>
      </c>
      <c r="B136" s="2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/>
      <c r="W136" s="32"/>
      <c r="X136" s="50"/>
      <c r="Y136" s="50"/>
      <c r="Z136" s="50"/>
      <c r="AA136" s="32"/>
      <c r="AB136" s="50"/>
      <c r="AC136" s="32"/>
      <c r="AD136" s="50"/>
      <c r="AE136" s="32">
        <f t="shared" ref="AE136:AF136" si="3">SUM(AE137:AE138)</f>
        <v>0</v>
      </c>
      <c r="AF136" s="50">
        <f t="shared" si="3"/>
        <v>0</v>
      </c>
    </row>
    <row r="137" spans="1:32" s="138" customFormat="1" ht="19.5" customHeight="1" x14ac:dyDescent="0.35">
      <c r="A137" s="265" t="s">
        <v>114</v>
      </c>
      <c r="B137" s="266"/>
      <c r="C137" s="32"/>
      <c r="D137" s="32"/>
      <c r="E137" s="32"/>
      <c r="F137" s="50"/>
      <c r="G137" s="32"/>
      <c r="H137" s="50"/>
      <c r="I137" s="32"/>
      <c r="J137" s="50"/>
      <c r="K137" s="32"/>
      <c r="L137" s="50"/>
      <c r="M137" s="32"/>
      <c r="N137" s="50"/>
      <c r="O137" s="32"/>
      <c r="P137" s="32"/>
      <c r="Q137" s="32"/>
      <c r="R137" s="50"/>
      <c r="S137" s="32"/>
      <c r="T137" s="50"/>
      <c r="U137" s="32"/>
      <c r="V137" s="50"/>
      <c r="W137" s="32"/>
      <c r="X137" s="50"/>
      <c r="Y137" s="50"/>
      <c r="Z137" s="50"/>
      <c r="AA137" s="49"/>
      <c r="AB137" s="55"/>
      <c r="AC137" s="32"/>
      <c r="AD137" s="32"/>
      <c r="AE137" s="56">
        <f>SUM(C137,E137,G137,I137,K137,M137,O137,Q137,S137,U137,W137,AA137,AC137)</f>
        <v>0</v>
      </c>
      <c r="AF137" s="57">
        <f>SUM(D137,F137,H137,J137,L137,N137,P137,R137,T137,V137,X137,Y137,Z137,AB137,AD137)</f>
        <v>0</v>
      </c>
    </row>
    <row r="138" spans="1:32" s="138" customFormat="1" ht="19.5" customHeight="1" x14ac:dyDescent="0.35">
      <c r="A138" s="265" t="s">
        <v>115</v>
      </c>
      <c r="B138" s="266"/>
      <c r="C138" s="55"/>
      <c r="D138" s="50"/>
      <c r="E138" s="52"/>
      <c r="F138" s="52"/>
      <c r="G138" s="126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49"/>
      <c r="V138" s="50"/>
      <c r="W138" s="32"/>
      <c r="X138" s="50"/>
      <c r="Y138" s="50"/>
      <c r="Z138" s="50"/>
      <c r="AA138" s="49"/>
      <c r="AB138" s="55"/>
      <c r="AC138" s="32"/>
      <c r="AD138" s="50"/>
      <c r="AE138" s="56">
        <f>SUM(C138,E138,G138,I138,K138,M138,O138,Q138,S138,U138,W138,AA138,AC138)</f>
        <v>0</v>
      </c>
      <c r="AF138" s="57">
        <f>SUM(D138,F138,H138,J138,L138,N138,P138,R138,T138,V138,X138,Y138,Z138,AB138,AD138)</f>
        <v>0</v>
      </c>
    </row>
    <row r="139" spans="1:32" s="138" customFormat="1" ht="14.25" customHeight="1" x14ac:dyDescent="0.35">
      <c r="A139" s="228"/>
      <c r="B139" s="229"/>
      <c r="C139" s="32"/>
      <c r="D139" s="50"/>
      <c r="E139" s="32"/>
      <c r="F139" s="50"/>
      <c r="G139" s="32"/>
      <c r="H139" s="50"/>
      <c r="I139" s="32"/>
      <c r="J139" s="50"/>
      <c r="K139" s="32"/>
      <c r="L139" s="50"/>
      <c r="M139" s="32"/>
      <c r="N139" s="50"/>
      <c r="O139" s="32"/>
      <c r="P139" s="32"/>
      <c r="Q139" s="32"/>
      <c r="R139" s="50"/>
      <c r="S139" s="32"/>
      <c r="T139" s="50"/>
      <c r="U139" s="147"/>
      <c r="V139" s="146"/>
      <c r="W139" s="147"/>
      <c r="X139" s="146"/>
      <c r="Y139" s="146"/>
      <c r="Z139" s="146"/>
      <c r="AA139" s="147"/>
      <c r="AB139" s="146"/>
      <c r="AC139" s="147"/>
      <c r="AD139" s="146"/>
      <c r="AE139" s="135"/>
      <c r="AF139" s="133"/>
    </row>
    <row r="140" spans="1:32" s="138" customFormat="1" ht="19.5" customHeight="1" x14ac:dyDescent="0.35">
      <c r="A140" s="254" t="s">
        <v>146</v>
      </c>
      <c r="B140" s="255"/>
      <c r="C140" s="32"/>
      <c r="D140" s="50"/>
      <c r="E140" s="32"/>
      <c r="F140" s="50"/>
      <c r="G140" s="32"/>
      <c r="H140" s="50"/>
      <c r="I140" s="32"/>
      <c r="J140" s="50"/>
      <c r="K140" s="32"/>
      <c r="L140" s="50"/>
      <c r="M140" s="32"/>
      <c r="N140" s="50"/>
      <c r="O140" s="32"/>
      <c r="P140" s="32"/>
      <c r="Q140" s="32"/>
      <c r="R140" s="50"/>
      <c r="S140" s="32"/>
      <c r="T140" s="50"/>
      <c r="U140" s="147"/>
      <c r="V140" s="146"/>
      <c r="W140" s="147"/>
      <c r="X140" s="146"/>
      <c r="Y140" s="146"/>
      <c r="Z140" s="146"/>
      <c r="AA140" s="147"/>
      <c r="AB140" s="146"/>
      <c r="AC140" s="147"/>
      <c r="AD140" s="146"/>
      <c r="AE140" s="135"/>
      <c r="AF140" s="133"/>
    </row>
    <row r="141" spans="1:32" s="138" customFormat="1" ht="19.5" customHeight="1" x14ac:dyDescent="0.35">
      <c r="A141" s="232" t="s">
        <v>148</v>
      </c>
      <c r="B141" s="232"/>
      <c r="C141" s="55"/>
      <c r="D141" s="50"/>
      <c r="E141" s="52"/>
      <c r="F141" s="52"/>
      <c r="G141" s="126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49"/>
      <c r="V141" s="50"/>
      <c r="W141" s="32"/>
      <c r="X141" s="50"/>
      <c r="Y141" s="50"/>
      <c r="Z141" s="50"/>
      <c r="AA141" s="49"/>
      <c r="AB141" s="55"/>
      <c r="AC141" s="32"/>
      <c r="AD141" s="50"/>
      <c r="AE141" s="56">
        <f>SUM(C141,E141,G141,I141,K141,M141,O141,Q141,S141,U141,W141,AA141,AC141)</f>
        <v>0</v>
      </c>
      <c r="AF141" s="57">
        <f>SUM(D141,F141,H141,J141,L141,N141,P141,R141,T141,V141,X141,Y141,Z141,AB141,AD141)</f>
        <v>0</v>
      </c>
    </row>
    <row r="142" spans="1:32" ht="14.25" customHeight="1" x14ac:dyDescent="0.4">
      <c r="A142" s="232"/>
      <c r="B142" s="232"/>
      <c r="C142" s="32"/>
      <c r="D142" s="50"/>
      <c r="E142" s="32"/>
      <c r="F142" s="50"/>
      <c r="G142" s="32"/>
      <c r="H142" s="60"/>
      <c r="I142" s="32"/>
      <c r="J142" s="50"/>
      <c r="K142" s="32"/>
      <c r="L142" s="50"/>
      <c r="M142" s="32"/>
      <c r="N142" s="50"/>
      <c r="O142" s="32"/>
      <c r="P142" s="50"/>
      <c r="Q142" s="32"/>
      <c r="R142" s="50"/>
      <c r="S142" s="32"/>
      <c r="T142" s="50"/>
      <c r="U142" s="32"/>
      <c r="V142" s="50"/>
      <c r="W142" s="32"/>
      <c r="X142" s="50"/>
      <c r="Y142" s="50"/>
      <c r="Z142" s="32"/>
      <c r="AA142" s="32"/>
      <c r="AB142" s="50"/>
      <c r="AC142" s="32"/>
      <c r="AD142" s="32"/>
      <c r="AE142" s="143"/>
      <c r="AF142" s="133"/>
    </row>
    <row r="143" spans="1:32" ht="19.5" customHeight="1" x14ac:dyDescent="0.4">
      <c r="A143" s="148" t="s">
        <v>138</v>
      </c>
      <c r="B143" s="148"/>
      <c r="C143" s="199"/>
      <c r="D143" s="139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</row>
    <row r="144" spans="1:32" ht="19.5" customHeight="1" x14ac:dyDescent="0.4">
      <c r="A144" s="232" t="s">
        <v>38</v>
      </c>
      <c r="B144" s="232"/>
      <c r="C144" s="49"/>
      <c r="D144" s="50"/>
      <c r="E144" s="51"/>
      <c r="F144" s="52"/>
      <c r="G144" s="53"/>
      <c r="H144" s="54"/>
      <c r="I144" s="49"/>
      <c r="J144" s="55"/>
      <c r="K144" s="49"/>
      <c r="L144" s="55"/>
      <c r="M144" s="49"/>
      <c r="N144" s="55"/>
      <c r="O144" s="49"/>
      <c r="P144" s="55"/>
      <c r="Q144" s="49"/>
      <c r="R144" s="55"/>
      <c r="S144" s="49"/>
      <c r="T144" s="55"/>
      <c r="U144" s="49"/>
      <c r="V144" s="50"/>
      <c r="W144" s="32"/>
      <c r="X144" s="50"/>
      <c r="Y144" s="50"/>
      <c r="Z144" s="50"/>
      <c r="AA144" s="49"/>
      <c r="AB144" s="55"/>
      <c r="AC144" s="32"/>
      <c r="AD144" s="50"/>
      <c r="AE144" s="56">
        <f>SUM(C144,E144,G144,I144,K144,M144,O144,Q144,S144,U144,W144,AA144,AC144)</f>
        <v>0</v>
      </c>
      <c r="AF144" s="57">
        <f>SUM(D144,F144,H144,J144,L144,N144,P144,R144,T144,V144,X144,Y144,Z144,AB144,AD144)</f>
        <v>0</v>
      </c>
    </row>
    <row r="145" spans="1:32" ht="14.25" customHeight="1" x14ac:dyDescent="0.4">
      <c r="A145" s="228"/>
      <c r="B145" s="229"/>
      <c r="C145" s="32"/>
      <c r="D145" s="50"/>
      <c r="E145" s="32"/>
      <c r="F145" s="50"/>
      <c r="G145" s="32"/>
      <c r="H145" s="60"/>
      <c r="I145" s="32"/>
      <c r="J145" s="50"/>
      <c r="K145" s="32"/>
      <c r="L145" s="50"/>
      <c r="M145" s="32"/>
      <c r="N145" s="50"/>
      <c r="O145" s="32"/>
      <c r="P145" s="50"/>
      <c r="Q145" s="32"/>
      <c r="R145" s="50"/>
      <c r="S145" s="32"/>
      <c r="T145" s="50"/>
      <c r="U145" s="32"/>
      <c r="V145" s="50"/>
      <c r="W145" s="32"/>
      <c r="X145" s="50"/>
      <c r="Y145" s="50"/>
      <c r="Z145" s="32"/>
      <c r="AA145" s="32"/>
      <c r="AB145" s="50"/>
      <c r="AC145" s="32"/>
      <c r="AD145" s="32"/>
      <c r="AE145" s="143"/>
      <c r="AF145" s="133"/>
    </row>
    <row r="146" spans="1:32" ht="19.5" customHeight="1" x14ac:dyDescent="0.4">
      <c r="A146" s="232" t="s">
        <v>139</v>
      </c>
      <c r="B146" s="232"/>
      <c r="C146" s="199"/>
      <c r="D146" s="139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</row>
    <row r="147" spans="1:32" ht="19.5" customHeight="1" x14ac:dyDescent="0.4">
      <c r="A147" s="232" t="s">
        <v>29</v>
      </c>
      <c r="B147" s="232"/>
      <c r="C147" s="49"/>
      <c r="D147" s="50"/>
      <c r="E147" s="51"/>
      <c r="F147" s="52"/>
      <c r="G147" s="53"/>
      <c r="H147" s="54"/>
      <c r="I147" s="49"/>
      <c r="J147" s="55"/>
      <c r="K147" s="49"/>
      <c r="L147" s="55"/>
      <c r="M147" s="49"/>
      <c r="N147" s="55"/>
      <c r="O147" s="49"/>
      <c r="P147" s="55"/>
      <c r="Q147" s="49"/>
      <c r="R147" s="55"/>
      <c r="S147" s="49"/>
      <c r="T147" s="55"/>
      <c r="U147" s="49"/>
      <c r="V147" s="50"/>
      <c r="W147" s="32"/>
      <c r="X147" s="50"/>
      <c r="Y147" s="50"/>
      <c r="Z147" s="50"/>
      <c r="AA147" s="49"/>
      <c r="AB147" s="55"/>
      <c r="AC147" s="32"/>
      <c r="AD147" s="50"/>
      <c r="AE147" s="56">
        <f>SUM(C147,E147,G147,I147,K147,M147,O147,Q147,S147,U147,W147,AA147,AC147)</f>
        <v>0</v>
      </c>
      <c r="AF147" s="57">
        <f>SUM(D147,F147,H147,J147,L147,N147,P147,R147,T147,V147,X147,Y147,Z147,AB147,AD147)</f>
        <v>0</v>
      </c>
    </row>
    <row r="148" spans="1:32" s="138" customFormat="1" ht="14.25" customHeight="1" x14ac:dyDescent="0.35">
      <c r="A148" s="264"/>
      <c r="B148" s="264"/>
      <c r="C148" s="32"/>
      <c r="D148" s="50"/>
      <c r="E148" s="32"/>
      <c r="F148" s="50"/>
      <c r="G148" s="32"/>
      <c r="H148" s="60"/>
      <c r="I148" s="32"/>
      <c r="J148" s="50"/>
      <c r="K148" s="32"/>
      <c r="L148" s="50"/>
      <c r="M148" s="32"/>
      <c r="N148" s="50"/>
      <c r="O148" s="32"/>
      <c r="P148" s="50"/>
      <c r="Q148" s="32"/>
      <c r="R148" s="50"/>
      <c r="S148" s="32"/>
      <c r="T148" s="50"/>
      <c r="U148" s="32"/>
      <c r="V148" s="50"/>
      <c r="W148" s="32"/>
      <c r="X148" s="50"/>
      <c r="Y148" s="50"/>
      <c r="Z148" s="32"/>
      <c r="AA148" s="32"/>
      <c r="AB148" s="50"/>
      <c r="AC148" s="32"/>
      <c r="AD148" s="32"/>
      <c r="AE148" s="143"/>
      <c r="AF148" s="133"/>
    </row>
    <row r="149" spans="1:32" s="138" customFormat="1" ht="19.5" customHeight="1" x14ac:dyDescent="0.35">
      <c r="A149" s="150" t="s">
        <v>140</v>
      </c>
      <c r="B149" s="150"/>
      <c r="C149" s="78"/>
      <c r="D149" s="29"/>
      <c r="E149" s="28"/>
      <c r="F149" s="29"/>
      <c r="G149" s="28"/>
      <c r="H149" s="28"/>
      <c r="I149" s="28"/>
      <c r="J149" s="29"/>
      <c r="K149" s="28"/>
      <c r="L149" s="29"/>
      <c r="M149" s="28"/>
      <c r="N149" s="29"/>
      <c r="O149" s="28"/>
      <c r="P149" s="29"/>
      <c r="Q149" s="28"/>
      <c r="R149" s="29"/>
      <c r="S149" s="28"/>
      <c r="T149" s="29"/>
      <c r="U149" s="28"/>
      <c r="V149" s="29"/>
      <c r="W149" s="28"/>
      <c r="X149" s="29"/>
      <c r="Y149" s="29"/>
      <c r="Z149" s="28"/>
      <c r="AA149" s="28"/>
      <c r="AB149" s="28"/>
      <c r="AC149" s="28"/>
      <c r="AD149" s="29"/>
      <c r="AE149" s="82"/>
      <c r="AF149" s="73"/>
    </row>
    <row r="150" spans="1:32" s="138" customFormat="1" ht="19.5" customHeight="1" x14ac:dyDescent="0.35">
      <c r="A150" s="193"/>
      <c r="B150" s="194"/>
      <c r="C150" s="78"/>
      <c r="D150" s="29"/>
      <c r="E150" s="28"/>
      <c r="F150" s="29"/>
      <c r="G150" s="28"/>
      <c r="H150" s="28"/>
      <c r="I150" s="28"/>
      <c r="J150" s="29"/>
      <c r="K150" s="28"/>
      <c r="L150" s="29"/>
      <c r="M150" s="28"/>
      <c r="N150" s="29"/>
      <c r="O150" s="28"/>
      <c r="P150" s="29"/>
      <c r="Q150" s="28"/>
      <c r="R150" s="29"/>
      <c r="S150" s="28"/>
      <c r="T150" s="29"/>
      <c r="U150" s="28"/>
      <c r="V150" s="29"/>
      <c r="W150" s="28"/>
      <c r="X150" s="29"/>
      <c r="Y150" s="29"/>
      <c r="Z150" s="28"/>
      <c r="AA150" s="28"/>
      <c r="AB150" s="28"/>
      <c r="AC150" s="28"/>
      <c r="AD150" s="29"/>
      <c r="AE150" s="82">
        <f>SUM(C150,E150,G150,I150,K150,M150,O150,Q150,S150,U150,W150,AA150,AC150)</f>
        <v>0</v>
      </c>
      <c r="AF150" s="73">
        <f>SUM(D150,F150,H150,J150,L150,N150,P150,R150,T150,V150,X150,Y150,Z150,AB150,AD150)</f>
        <v>0</v>
      </c>
    </row>
    <row r="151" spans="1:32" s="138" customFormat="1" ht="14.25" customHeight="1" x14ac:dyDescent="0.35">
      <c r="A151" s="228"/>
      <c r="B151" s="229"/>
      <c r="C151" s="32"/>
      <c r="D151" s="50"/>
      <c r="E151" s="32"/>
      <c r="F151" s="50"/>
      <c r="G151" s="32"/>
      <c r="H151" s="32"/>
      <c r="I151" s="32"/>
      <c r="J151" s="50"/>
      <c r="K151" s="32"/>
      <c r="L151" s="50"/>
      <c r="M151" s="32"/>
      <c r="N151" s="50"/>
      <c r="O151" s="32"/>
      <c r="P151" s="32"/>
      <c r="Q151" s="32"/>
      <c r="R151" s="50"/>
      <c r="S151" s="32"/>
      <c r="T151" s="50"/>
      <c r="U151" s="32"/>
      <c r="V151" s="50"/>
      <c r="W151" s="32"/>
      <c r="X151" s="50"/>
      <c r="Y151" s="50"/>
      <c r="Z151" s="32"/>
      <c r="AA151" s="32"/>
      <c r="AB151" s="50"/>
      <c r="AC151" s="32"/>
      <c r="AD151" s="32"/>
      <c r="AE151" s="143"/>
      <c r="AF151" s="133"/>
    </row>
    <row r="152" spans="1:32" ht="19.5" customHeight="1" x14ac:dyDescent="0.4">
      <c r="A152" s="151" t="s">
        <v>141</v>
      </c>
      <c r="B152" s="152"/>
      <c r="C152" s="199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</row>
    <row r="153" spans="1:32" ht="19.5" customHeight="1" x14ac:dyDescent="0.4">
      <c r="A153" s="230" t="s">
        <v>29</v>
      </c>
      <c r="B153" s="231"/>
      <c r="C153" s="85"/>
      <c r="D153" s="68"/>
      <c r="E153" s="91"/>
      <c r="F153" s="92"/>
      <c r="G153" s="67"/>
      <c r="H153" s="69"/>
      <c r="I153" s="85"/>
      <c r="J153" s="86"/>
      <c r="K153" s="85"/>
      <c r="L153" s="86"/>
      <c r="M153" s="85"/>
      <c r="N153" s="86"/>
      <c r="O153" s="85"/>
      <c r="P153" s="86"/>
      <c r="Q153" s="85"/>
      <c r="R153" s="86"/>
      <c r="S153" s="85"/>
      <c r="T153" s="86"/>
      <c r="U153" s="85"/>
      <c r="V153" s="68"/>
      <c r="W153" s="67"/>
      <c r="X153" s="68"/>
      <c r="Y153" s="68"/>
      <c r="Z153" s="68"/>
      <c r="AA153" s="67"/>
      <c r="AB153" s="68"/>
      <c r="AC153" s="67"/>
      <c r="AD153" s="68"/>
      <c r="AE153" s="82">
        <f>SUM(C153,E153,G153,I153,K153,M153,O153,Q153,S153,U153,W153,AA153,AC153)</f>
        <v>0</v>
      </c>
      <c r="AF153" s="73">
        <f>SUM(D153,F153,H153,J153,L153,N153,P153,R153,T153,V153,X153,Y153,Z153,AB153,AD153)</f>
        <v>0</v>
      </c>
    </row>
    <row r="154" spans="1:32" ht="13.5" customHeight="1" x14ac:dyDescent="0.4">
      <c r="A154" s="254"/>
      <c r="B154" s="255"/>
      <c r="C154" s="32"/>
      <c r="D154" s="50"/>
      <c r="E154" s="58"/>
      <c r="F154" s="59"/>
      <c r="G154" s="32"/>
      <c r="H154" s="32"/>
      <c r="I154" s="32"/>
      <c r="J154" s="50"/>
      <c r="K154" s="32"/>
      <c r="L154" s="50"/>
      <c r="M154" s="32"/>
      <c r="N154" s="50"/>
      <c r="O154" s="32"/>
      <c r="P154" s="50"/>
      <c r="Q154" s="32"/>
      <c r="R154" s="50"/>
      <c r="S154" s="32"/>
      <c r="T154" s="50"/>
      <c r="U154" s="32"/>
      <c r="V154" s="32"/>
      <c r="W154" s="32"/>
      <c r="X154" s="50"/>
      <c r="Y154" s="50"/>
      <c r="Z154" s="32"/>
      <c r="AA154" s="32"/>
      <c r="AB154" s="32"/>
      <c r="AC154" s="32"/>
      <c r="AD154" s="32"/>
      <c r="AE154" s="32"/>
      <c r="AF154" s="60"/>
    </row>
    <row r="155" spans="1:32" ht="19.5" customHeight="1" x14ac:dyDescent="0.4">
      <c r="A155" s="151" t="s">
        <v>142</v>
      </c>
      <c r="B155" s="15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</row>
    <row r="156" spans="1:32" ht="19.5" customHeight="1" x14ac:dyDescent="0.4">
      <c r="A156" s="254" t="s">
        <v>29</v>
      </c>
      <c r="B156" s="255"/>
      <c r="C156" s="49"/>
      <c r="D156" s="50"/>
      <c r="E156" s="51"/>
      <c r="F156" s="52"/>
      <c r="G156" s="32"/>
      <c r="H156" s="60"/>
      <c r="I156" s="49"/>
      <c r="J156" s="55"/>
      <c r="K156" s="49"/>
      <c r="L156" s="55"/>
      <c r="M156" s="49"/>
      <c r="N156" s="55"/>
      <c r="O156" s="49"/>
      <c r="P156" s="55"/>
      <c r="Q156" s="49"/>
      <c r="R156" s="55"/>
      <c r="S156" s="49"/>
      <c r="T156" s="55"/>
      <c r="U156" s="49"/>
      <c r="V156" s="50"/>
      <c r="W156" s="32"/>
      <c r="X156" s="50"/>
      <c r="Y156" s="50"/>
      <c r="Z156" s="50"/>
      <c r="AA156" s="32"/>
      <c r="AB156" s="50"/>
      <c r="AC156" s="32"/>
      <c r="AD156" s="50"/>
      <c r="AE156" s="56">
        <f>SUM(C156,E156,G156,I156,K156,M156,O156,Q156,S156,U156,W156,AA156,AC156)</f>
        <v>0</v>
      </c>
      <c r="AF156" s="57">
        <f>SUM(D156,F156,H156,J156,L156,N156,P156,R156,T156,V156,X156,Y156,Z156,AB156,AD156)</f>
        <v>0</v>
      </c>
    </row>
    <row r="157" spans="1:32" s="138" customFormat="1" ht="15" customHeight="1" x14ac:dyDescent="0.35">
      <c r="A157" s="264"/>
      <c r="B157" s="264"/>
      <c r="C157" s="32"/>
      <c r="D157" s="50"/>
      <c r="E157" s="32"/>
      <c r="F157" s="50"/>
      <c r="G157" s="32"/>
      <c r="H157" s="32"/>
      <c r="I157" s="32"/>
      <c r="J157" s="50"/>
      <c r="K157" s="32"/>
      <c r="L157" s="50"/>
      <c r="M157" s="32"/>
      <c r="N157" s="50"/>
      <c r="O157" s="32"/>
      <c r="P157" s="32"/>
      <c r="Q157" s="32"/>
      <c r="R157" s="50"/>
      <c r="S157" s="32"/>
      <c r="T157" s="50"/>
      <c r="U157" s="32"/>
      <c r="V157" s="32"/>
      <c r="W157" s="32"/>
      <c r="X157" s="50"/>
      <c r="Y157" s="50"/>
      <c r="Z157" s="32"/>
      <c r="AA157" s="32"/>
      <c r="AB157" s="32"/>
      <c r="AC157" s="32"/>
      <c r="AD157" s="32"/>
      <c r="AE157" s="32"/>
      <c r="AF157" s="60"/>
    </row>
    <row r="158" spans="1:32" ht="19.5" customHeight="1" x14ac:dyDescent="0.4">
      <c r="A158" s="232" t="s">
        <v>143</v>
      </c>
      <c r="B158" s="232"/>
      <c r="C158" s="199"/>
      <c r="D158" s="139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</row>
    <row r="159" spans="1:32" ht="19.5" customHeight="1" x14ac:dyDescent="0.4">
      <c r="A159" s="232" t="s">
        <v>23</v>
      </c>
      <c r="B159" s="232"/>
      <c r="C159" s="49"/>
      <c r="D159" s="50"/>
      <c r="E159" s="49"/>
      <c r="F159" s="50"/>
      <c r="G159" s="49"/>
      <c r="H159" s="50"/>
      <c r="I159" s="49"/>
      <c r="J159" s="50"/>
      <c r="K159" s="49"/>
      <c r="L159" s="50"/>
      <c r="M159" s="49"/>
      <c r="N159" s="50"/>
      <c r="O159" s="49"/>
      <c r="P159" s="50"/>
      <c r="Q159" s="49"/>
      <c r="R159" s="50"/>
      <c r="S159" s="49"/>
      <c r="T159" s="50"/>
      <c r="U159" s="49"/>
      <c r="V159" s="50"/>
      <c r="W159" s="49"/>
      <c r="X159" s="50"/>
      <c r="Y159" s="50"/>
      <c r="Z159" s="50"/>
      <c r="AA159" s="49"/>
      <c r="AB159" s="50"/>
      <c r="AC159" s="49"/>
      <c r="AD159" s="50"/>
      <c r="AE159" s="56">
        <f>SUM(C159,E159,G159,I159,K159,M159,O159,Q159,S159,U159,W159,AA159,AC159)</f>
        <v>0</v>
      </c>
      <c r="AF159" s="57">
        <f>SUM(D159,F159,H159,J159,L159,N159,P159,R159,T159,V159,X159,Y159,Z159,AB159,AD159)</f>
        <v>0</v>
      </c>
    </row>
    <row r="160" spans="1:32" ht="13.5" customHeight="1" x14ac:dyDescent="0.4">
      <c r="A160" s="191"/>
      <c r="B160" s="192"/>
      <c r="C160" s="49"/>
      <c r="D160" s="50"/>
      <c r="E160" s="49"/>
      <c r="F160" s="50"/>
      <c r="G160" s="49"/>
      <c r="H160" s="50"/>
      <c r="I160" s="49"/>
      <c r="J160" s="50"/>
      <c r="K160" s="49"/>
      <c r="L160" s="50"/>
      <c r="M160" s="49"/>
      <c r="N160" s="50"/>
      <c r="O160" s="49"/>
      <c r="P160" s="50"/>
      <c r="Q160" s="49"/>
      <c r="R160" s="50"/>
      <c r="S160" s="49"/>
      <c r="T160" s="50"/>
      <c r="U160" s="49"/>
      <c r="V160" s="50"/>
      <c r="W160" s="49"/>
      <c r="X160" s="50"/>
      <c r="Y160" s="50"/>
      <c r="Z160" s="50"/>
      <c r="AA160" s="49"/>
      <c r="AB160" s="50"/>
      <c r="AC160" s="49"/>
      <c r="AD160" s="50"/>
      <c r="AE160" s="135"/>
      <c r="AF160" s="133"/>
    </row>
    <row r="161" spans="1:32" ht="19.5" customHeight="1" x14ac:dyDescent="0.4">
      <c r="A161" s="156" t="s">
        <v>144</v>
      </c>
      <c r="B161" s="157"/>
      <c r="C161" s="158"/>
      <c r="D161" s="159"/>
      <c r="E161" s="160"/>
      <c r="F161" s="159"/>
      <c r="G161" s="160"/>
      <c r="H161" s="161"/>
      <c r="I161" s="160"/>
      <c r="J161" s="159"/>
      <c r="K161" s="160"/>
      <c r="L161" s="159"/>
      <c r="M161" s="160"/>
      <c r="N161" s="159"/>
      <c r="O161" s="160"/>
      <c r="P161" s="159"/>
      <c r="Q161" s="160"/>
      <c r="R161" s="159"/>
      <c r="S161" s="160"/>
      <c r="T161" s="159"/>
      <c r="U161" s="160"/>
      <c r="V161" s="162"/>
      <c r="W161" s="158"/>
      <c r="X161" s="162"/>
      <c r="Y161" s="159"/>
      <c r="Z161" s="159"/>
      <c r="AA161" s="160"/>
      <c r="AB161" s="159"/>
      <c r="AC161" s="158"/>
      <c r="AD161" s="159"/>
      <c r="AE161" s="147"/>
      <c r="AF161" s="146"/>
    </row>
    <row r="162" spans="1:32" ht="19.5" customHeight="1" x14ac:dyDescent="0.4">
      <c r="A162" s="232" t="s">
        <v>38</v>
      </c>
      <c r="B162" s="232"/>
      <c r="C162" s="85"/>
      <c r="D162" s="94"/>
      <c r="E162" s="85"/>
      <c r="F162" s="94"/>
      <c r="G162" s="85"/>
      <c r="H162" s="94"/>
      <c r="I162" s="85"/>
      <c r="J162" s="94"/>
      <c r="K162" s="85"/>
      <c r="L162" s="94"/>
      <c r="M162" s="85"/>
      <c r="N162" s="86"/>
      <c r="O162" s="85"/>
      <c r="P162" s="86"/>
      <c r="Q162" s="85"/>
      <c r="R162" s="94"/>
      <c r="S162" s="85"/>
      <c r="T162" s="94"/>
      <c r="U162" s="85"/>
      <c r="V162" s="94"/>
      <c r="W162" s="85"/>
      <c r="X162" s="94"/>
      <c r="Y162" s="94"/>
      <c r="Z162" s="94"/>
      <c r="AA162" s="94"/>
      <c r="AB162" s="94"/>
      <c r="AC162" s="85"/>
      <c r="AD162" s="94"/>
      <c r="AE162" s="82">
        <f>SUM(C162,E162,G162,I162,K162,M162,O162,Q162,S162,U162,W162,AA162,AC162)</f>
        <v>0</v>
      </c>
      <c r="AF162" s="73">
        <f>SUM(D162,F162,H162,J162,L162,N162,P162,R162,T162,V162,X162,Y162,Z162,AB162,AD162)</f>
        <v>0</v>
      </c>
    </row>
    <row r="163" spans="1:32" ht="15" customHeight="1" x14ac:dyDescent="0.4">
      <c r="A163" s="191"/>
      <c r="B163" s="192"/>
      <c r="C163" s="32"/>
      <c r="D163" s="50"/>
      <c r="E163" s="32"/>
      <c r="F163" s="50"/>
      <c r="G163" s="32"/>
      <c r="H163" s="60"/>
      <c r="I163" s="32"/>
      <c r="J163" s="50"/>
      <c r="K163" s="32"/>
      <c r="L163" s="50"/>
      <c r="M163" s="32"/>
      <c r="N163" s="50"/>
      <c r="O163" s="32"/>
      <c r="P163" s="50"/>
      <c r="Q163" s="32"/>
      <c r="R163" s="50"/>
      <c r="S163" s="32"/>
      <c r="T163" s="50"/>
      <c r="U163" s="32"/>
      <c r="V163" s="50"/>
      <c r="W163" s="32"/>
      <c r="X163" s="50"/>
      <c r="Y163" s="50"/>
      <c r="Z163" s="50"/>
      <c r="AA163" s="32"/>
      <c r="AB163" s="50"/>
      <c r="AC163" s="32"/>
      <c r="AD163" s="50"/>
      <c r="AE163" s="135"/>
      <c r="AF163" s="133"/>
    </row>
    <row r="164" spans="1:32" ht="19.5" customHeight="1" x14ac:dyDescent="0.4">
      <c r="A164" s="265" t="s">
        <v>145</v>
      </c>
      <c r="B164" s="266"/>
      <c r="C164" s="20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9.5" customHeight="1" x14ac:dyDescent="0.4">
      <c r="A165" s="185" t="s">
        <v>109</v>
      </c>
      <c r="B165" s="186"/>
      <c r="C165" s="40"/>
      <c r="D165" s="9"/>
      <c r="E165" s="41"/>
      <c r="F165" s="41"/>
      <c r="G165" s="9"/>
      <c r="H165" s="9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9.5" customHeight="1" x14ac:dyDescent="0.4">
      <c r="A166" s="261" t="s">
        <v>22</v>
      </c>
      <c r="B166" s="262"/>
      <c r="C166" s="85"/>
      <c r="D166" s="94"/>
      <c r="E166" s="85"/>
      <c r="F166" s="94"/>
      <c r="G166" s="85"/>
      <c r="H166" s="94"/>
      <c r="I166" s="85"/>
      <c r="J166" s="94"/>
      <c r="K166" s="85"/>
      <c r="L166" s="94"/>
      <c r="M166" s="85"/>
      <c r="N166" s="86"/>
      <c r="O166" s="85"/>
      <c r="P166" s="86"/>
      <c r="Q166" s="85"/>
      <c r="R166" s="94"/>
      <c r="S166" s="85"/>
      <c r="T166" s="94"/>
      <c r="U166" s="85"/>
      <c r="V166" s="94"/>
      <c r="W166" s="85"/>
      <c r="X166" s="94"/>
      <c r="Y166" s="94"/>
      <c r="Z166" s="94"/>
      <c r="AA166" s="94"/>
      <c r="AB166" s="94"/>
      <c r="AC166" s="85"/>
      <c r="AD166" s="94"/>
      <c r="AE166" s="82">
        <f>SUM(C166,E166,G166,I166,K166,M166,O166,Q166,S166,U166,W166,AA166,AC166)</f>
        <v>0</v>
      </c>
      <c r="AF166" s="73">
        <f>SUM(D166,F166,H166,J166,L166,N166,P166,R166,T166,V166,X166,Y166,Z166,AB166,AD166)</f>
        <v>0</v>
      </c>
    </row>
    <row r="167" spans="1:32" ht="13.5" customHeight="1" x14ac:dyDescent="0.4">
      <c r="A167" s="204"/>
      <c r="B167" s="205"/>
      <c r="C167" s="85"/>
      <c r="D167" s="68"/>
      <c r="E167" s="91"/>
      <c r="F167" s="92"/>
      <c r="G167" s="67"/>
      <c r="H167" s="69"/>
      <c r="I167" s="85"/>
      <c r="J167" s="86"/>
      <c r="K167" s="85"/>
      <c r="L167" s="86"/>
      <c r="M167" s="85"/>
      <c r="N167" s="86"/>
      <c r="O167" s="85"/>
      <c r="P167" s="86"/>
      <c r="Q167" s="85"/>
      <c r="R167" s="86"/>
      <c r="S167" s="85"/>
      <c r="T167" s="86"/>
      <c r="U167" s="85"/>
      <c r="V167" s="68"/>
      <c r="W167" s="67"/>
      <c r="X167" s="68"/>
      <c r="Y167" s="68"/>
      <c r="Z167" s="68"/>
      <c r="AA167" s="67"/>
      <c r="AB167" s="68"/>
      <c r="AC167" s="67"/>
      <c r="AD167" s="68"/>
      <c r="AE167" s="82"/>
      <c r="AF167" s="73"/>
    </row>
    <row r="168" spans="1:32" ht="20.25" customHeight="1" x14ac:dyDescent="0.4">
      <c r="A168" s="254"/>
      <c r="B168" s="255"/>
      <c r="C168" s="199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</row>
    <row r="169" spans="1:32" ht="20.25" customHeight="1" x14ac:dyDescent="0.4">
      <c r="A169" s="191"/>
      <c r="B169" s="192"/>
      <c r="C169" s="170"/>
      <c r="D169" s="140"/>
      <c r="E169" s="171"/>
      <c r="F169" s="171"/>
      <c r="G169" s="140"/>
      <c r="H169" s="140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</row>
    <row r="170" spans="1:32" ht="20.25" customHeight="1" x14ac:dyDescent="0.4">
      <c r="A170" s="230"/>
      <c r="B170" s="231"/>
      <c r="C170" s="85"/>
      <c r="D170" s="68"/>
      <c r="E170" s="91"/>
      <c r="F170" s="92"/>
      <c r="G170" s="67"/>
      <c r="H170" s="69"/>
      <c r="I170" s="85"/>
      <c r="J170" s="86"/>
      <c r="K170" s="85"/>
      <c r="L170" s="86"/>
      <c r="M170" s="85"/>
      <c r="N170" s="86"/>
      <c r="O170" s="85"/>
      <c r="P170" s="86"/>
      <c r="Q170" s="85"/>
      <c r="R170" s="86"/>
      <c r="S170" s="85"/>
      <c r="T170" s="86"/>
      <c r="U170" s="85"/>
      <c r="V170" s="68"/>
      <c r="W170" s="67"/>
      <c r="X170" s="68"/>
      <c r="Y170" s="68"/>
      <c r="Z170" s="68"/>
      <c r="AA170" s="67"/>
      <c r="AB170" s="68"/>
      <c r="AC170" s="67"/>
      <c r="AD170" s="68"/>
      <c r="AE170" s="173"/>
      <c r="AF170" s="141"/>
    </row>
    <row r="171" spans="1:32" s="138" customFormat="1" ht="19.5" customHeight="1" x14ac:dyDescent="0.35">
      <c r="A171" s="263" t="s">
        <v>15</v>
      </c>
      <c r="B171" s="263"/>
      <c r="C171" s="163">
        <f>SUM(C8,C11,C14,C17,C20,C23,C26,C29,C33,C35,C38,C41,C45,C48,C51,C58,C63,C66,C69,C72,C75,C80,C83,C88,C91,C93,C96,C99,C103,C106,C109,C112,C115,C119,C122,C125,C128,C131,C136,C141,C144,C147,C150,C153,C156,C159,C162,C166)</f>
        <v>0</v>
      </c>
      <c r="D171" s="164">
        <f>SUM(D8,D11,D14,D17,D20,D23,D26,D29,D33,D35,D38,D41,D45,D48,D51,D58,D63,D66,D69,D72,D75,D80,D83,D88,D91,D93,D96,D99,D103,D106,D109,D112,D115,D119,D122,D125,D128,D131,D136,D141,D144,D147,D150,D153,D156,D159,D162,D166)</f>
        <v>0</v>
      </c>
      <c r="E171" s="163">
        <f t="shared" ref="E171:AF171" si="4">SUM(E8,E11,E14,E17,E20,E23,E26,E29,E33,E35,E38,E41,E45,E48,E51,E58,E63,E66,E69,E72,E75,E80,E83,E88,E91,E93,E96,E99,E103,E106,E109,E112,E115,E119,E122,E125,E128,E131,E136,E141,E144,E147,E150,E153,E156,E159,E162,E166)</f>
        <v>0</v>
      </c>
      <c r="F171" s="164">
        <f t="shared" si="4"/>
        <v>0</v>
      </c>
      <c r="G171" s="163">
        <f t="shared" si="4"/>
        <v>0</v>
      </c>
      <c r="H171" s="164">
        <f t="shared" si="4"/>
        <v>0</v>
      </c>
      <c r="I171" s="163">
        <f t="shared" si="4"/>
        <v>0</v>
      </c>
      <c r="J171" s="164">
        <f t="shared" si="4"/>
        <v>0</v>
      </c>
      <c r="K171" s="163">
        <f t="shared" si="4"/>
        <v>0</v>
      </c>
      <c r="L171" s="164">
        <f t="shared" si="4"/>
        <v>0</v>
      </c>
      <c r="M171" s="163">
        <f t="shared" si="4"/>
        <v>0</v>
      </c>
      <c r="N171" s="164">
        <f t="shared" si="4"/>
        <v>0</v>
      </c>
      <c r="O171" s="163">
        <f t="shared" si="4"/>
        <v>0</v>
      </c>
      <c r="P171" s="164">
        <f t="shared" si="4"/>
        <v>0</v>
      </c>
      <c r="Q171" s="163">
        <f t="shared" si="4"/>
        <v>0</v>
      </c>
      <c r="R171" s="164">
        <f t="shared" si="4"/>
        <v>0</v>
      </c>
      <c r="S171" s="163">
        <f t="shared" si="4"/>
        <v>0</v>
      </c>
      <c r="T171" s="164">
        <f t="shared" si="4"/>
        <v>0</v>
      </c>
      <c r="U171" s="163">
        <f t="shared" si="4"/>
        <v>0</v>
      </c>
      <c r="V171" s="164">
        <f t="shared" si="4"/>
        <v>0</v>
      </c>
      <c r="W171" s="163">
        <f t="shared" si="4"/>
        <v>0</v>
      </c>
      <c r="X171" s="164">
        <f t="shared" si="4"/>
        <v>0</v>
      </c>
      <c r="Y171" s="164">
        <f t="shared" si="4"/>
        <v>0</v>
      </c>
      <c r="Z171" s="164">
        <f t="shared" si="4"/>
        <v>0</v>
      </c>
      <c r="AA171" s="163">
        <f t="shared" si="4"/>
        <v>0</v>
      </c>
      <c r="AB171" s="164">
        <f t="shared" si="4"/>
        <v>0</v>
      </c>
      <c r="AC171" s="163">
        <f t="shared" si="4"/>
        <v>0</v>
      </c>
      <c r="AD171" s="164">
        <f t="shared" si="4"/>
        <v>0</v>
      </c>
      <c r="AE171" s="163">
        <f>SUM(AE8,AE11,AE14,AE17,AE20,AE23,AE26,AE29,AE33,AE35,AE38,AE41,AE45,AE48,AE51,AE58,AE63,AE66,AE69,AE72,AE75,AE80,AE83,AE88,AE91,AE93,AE96,AE99,AE103,AE106,AE109,AE112,AE115,AE119,AE122,AE125,AE128,AE131,AE136,AE141,AE144,AE147,AE150,AE153,AE156,AE159,AE162,AE166)</f>
        <v>0</v>
      </c>
      <c r="AF171" s="164">
        <f t="shared" si="4"/>
        <v>0</v>
      </c>
    </row>
  </sheetData>
  <dataConsolidate/>
  <mergeCells count="149">
    <mergeCell ref="A103:B103"/>
    <mergeCell ref="A106:B106"/>
    <mergeCell ref="A107:B107"/>
    <mergeCell ref="A108:B108"/>
    <mergeCell ref="A109:B109"/>
    <mergeCell ref="A110:B110"/>
    <mergeCell ref="A129:B129"/>
    <mergeCell ref="A131:B131"/>
    <mergeCell ref="A134:B134"/>
    <mergeCell ref="A115:B115"/>
    <mergeCell ref="A117:B117"/>
    <mergeCell ref="A119:B119"/>
    <mergeCell ref="A120:B120"/>
    <mergeCell ref="A122:B122"/>
    <mergeCell ref="A124:B124"/>
    <mergeCell ref="A112:B112"/>
    <mergeCell ref="A113:B113"/>
    <mergeCell ref="A114:B114"/>
    <mergeCell ref="A116:B116"/>
    <mergeCell ref="A135:B135"/>
    <mergeCell ref="A136:B136"/>
    <mergeCell ref="A142:B142"/>
    <mergeCell ref="A144:B144"/>
    <mergeCell ref="A145:B145"/>
    <mergeCell ref="A146:B146"/>
    <mergeCell ref="A125:B125"/>
    <mergeCell ref="A126:B126"/>
    <mergeCell ref="A128:B128"/>
    <mergeCell ref="A139:B139"/>
    <mergeCell ref="A140:B140"/>
    <mergeCell ref="A141:B141"/>
    <mergeCell ref="A133:B133"/>
    <mergeCell ref="A132:B132"/>
    <mergeCell ref="A137:B137"/>
    <mergeCell ref="A138:B138"/>
    <mergeCell ref="A166:B166"/>
    <mergeCell ref="A171:B171"/>
    <mergeCell ref="A156:B156"/>
    <mergeCell ref="A157:B157"/>
    <mergeCell ref="A158:B158"/>
    <mergeCell ref="A159:B159"/>
    <mergeCell ref="A162:B162"/>
    <mergeCell ref="A147:B147"/>
    <mergeCell ref="A148:B148"/>
    <mergeCell ref="A151:B151"/>
    <mergeCell ref="A153:B153"/>
    <mergeCell ref="A154:B154"/>
    <mergeCell ref="A164:B164"/>
    <mergeCell ref="A168:B168"/>
    <mergeCell ref="A170:B170"/>
    <mergeCell ref="A93:B93"/>
    <mergeCell ref="A94:B94"/>
    <mergeCell ref="A96:B96"/>
    <mergeCell ref="A98:B98"/>
    <mergeCell ref="A99:B99"/>
    <mergeCell ref="A83:B83"/>
    <mergeCell ref="A88:B88"/>
    <mergeCell ref="A89:B89"/>
    <mergeCell ref="A91:B91"/>
    <mergeCell ref="A97:B97"/>
    <mergeCell ref="A84:B84"/>
    <mergeCell ref="A85:B85"/>
    <mergeCell ref="A77:B77"/>
    <mergeCell ref="A78:B78"/>
    <mergeCell ref="A80:B80"/>
    <mergeCell ref="A81:B81"/>
    <mergeCell ref="A82:B82"/>
    <mergeCell ref="A65:B65"/>
    <mergeCell ref="A66:B66"/>
    <mergeCell ref="A69:B69"/>
    <mergeCell ref="A70:B70"/>
    <mergeCell ref="A72:B72"/>
    <mergeCell ref="A73:B73"/>
    <mergeCell ref="A75:B75"/>
    <mergeCell ref="A49:B49"/>
    <mergeCell ref="A50:B50"/>
    <mergeCell ref="A51:B51"/>
    <mergeCell ref="A55:B55"/>
    <mergeCell ref="A56:B56"/>
    <mergeCell ref="A57:B57"/>
    <mergeCell ref="A76:B76"/>
    <mergeCell ref="A53:B53"/>
    <mergeCell ref="A52:B52"/>
    <mergeCell ref="A54:B54"/>
    <mergeCell ref="A64:B64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60:B60"/>
    <mergeCell ref="A59:B59"/>
    <mergeCell ref="A67:B67"/>
    <mergeCell ref="A38:B38"/>
    <mergeCell ref="A35:B35"/>
    <mergeCell ref="A42:B42"/>
    <mergeCell ref="A43:B43"/>
    <mergeCell ref="A44:B44"/>
    <mergeCell ref="A45:B45"/>
    <mergeCell ref="A46:B46"/>
    <mergeCell ref="A47:B47"/>
    <mergeCell ref="A39:B39"/>
    <mergeCell ref="A40:B40"/>
    <mergeCell ref="A41:B41"/>
    <mergeCell ref="A58:B58"/>
    <mergeCell ref="A61:B61"/>
    <mergeCell ref="A62:B62"/>
    <mergeCell ref="A63:B63"/>
    <mergeCell ref="A48:B48"/>
  </mergeCells>
  <pageMargins left="0.15748031496062992" right="0" top="1.1811023622047245" bottom="0.78740157480314965" header="0.51181102362204722" footer="0.35433070866141736"/>
  <pageSetup paperSize="9" scale="81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7"/>
  <sheetViews>
    <sheetView showGridLines="0" view="pageBreakPreview" zoomScale="120" zoomScaleNormal="11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163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22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23" t="s">
        <v>164</v>
      </c>
      <c r="B10" s="223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23" t="s">
        <v>193</v>
      </c>
      <c r="B11" s="22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20.25" customHeight="1" x14ac:dyDescent="0.4">
      <c r="A12" s="224"/>
      <c r="B12" s="225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10:B10"/>
    <mergeCell ref="A11:B11"/>
    <mergeCell ref="A9:B9"/>
    <mergeCell ref="M5:N5"/>
    <mergeCell ref="O5:P5"/>
    <mergeCell ref="Q5:R5"/>
    <mergeCell ref="S5:T5"/>
    <mergeCell ref="U5:V5"/>
    <mergeCell ref="A12:B12"/>
    <mergeCell ref="A13:B13"/>
    <mergeCell ref="A14:B14"/>
    <mergeCell ref="A15:B15"/>
    <mergeCell ref="A16:B16"/>
    <mergeCell ref="A17:B17"/>
    <mergeCell ref="A27:B2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7"/>
  <sheetViews>
    <sheetView showGridLines="0" view="pageBreakPreview" zoomScale="120" zoomScaleNormal="11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1.285156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.4257812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7109375" style="1" customWidth="1"/>
    <col min="30" max="30" width="7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75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165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23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23"/>
      <c r="B10" s="223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23"/>
      <c r="B11" s="22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/>
      <c r="AF11" s="22"/>
    </row>
    <row r="12" spans="1:32" s="3" customFormat="1" ht="20.25" customHeight="1" x14ac:dyDescent="0.4">
      <c r="A12" s="224"/>
      <c r="B12" s="225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23:B23"/>
    <mergeCell ref="A24:B24"/>
    <mergeCell ref="A25:B25"/>
    <mergeCell ref="A26:B26"/>
    <mergeCell ref="A27:B27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166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6" t="s">
        <v>23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7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24"/>
      <c r="B12" s="22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0"/>
      <c r="B18" s="30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0"/>
      <c r="B21" s="300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3"/>
      <c r="B26" s="223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3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85546875" style="1" customWidth="1"/>
    <col min="3" max="3" width="3.42578125" style="1" customWidth="1"/>
    <col min="4" max="4" width="6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6.7109375" style="1" bestFit="1" customWidth="1"/>
    <col min="9" max="9" width="3.5703125" style="1" customWidth="1"/>
    <col min="10" max="10" width="7.42578125" style="1" customWidth="1"/>
    <col min="11" max="11" width="3.5703125" style="1" customWidth="1"/>
    <col min="12" max="12" width="5.7109375" style="1" customWidth="1"/>
    <col min="13" max="13" width="3.5703125" style="1" customWidth="1"/>
    <col min="14" max="14" width="6.570312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42578125" style="1" customWidth="1"/>
    <col min="21" max="21" width="4" style="1" customWidth="1"/>
    <col min="22" max="22" width="6.5703125" style="1" customWidth="1"/>
    <col min="23" max="23" width="3.5703125" style="1" customWidth="1"/>
    <col min="24" max="24" width="5.7109375" style="1" bestFit="1" customWidth="1"/>
    <col min="25" max="25" width="6.7109375" style="1" customWidth="1"/>
    <col min="26" max="26" width="7.140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7109375" style="1" bestFit="1" customWidth="1"/>
    <col min="31" max="31" width="4" style="1" bestFit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167</v>
      </c>
      <c r="B7" s="223"/>
      <c r="C7" s="61"/>
      <c r="D7" s="7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9" customHeight="1" x14ac:dyDescent="0.4">
      <c r="A9" s="223"/>
      <c r="B9" s="223"/>
      <c r="C9" s="49"/>
      <c r="D9" s="50"/>
      <c r="E9" s="51"/>
      <c r="F9" s="52"/>
      <c r="G9" s="32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32"/>
      <c r="AD9" s="50"/>
      <c r="AE9" s="56"/>
      <c r="AF9" s="57"/>
    </row>
    <row r="10" spans="1:32" ht="20.25" customHeight="1" x14ac:dyDescent="0.4">
      <c r="A10" s="223" t="s">
        <v>168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23" t="s">
        <v>38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9" customHeight="1" x14ac:dyDescent="0.4">
      <c r="A12" s="300"/>
      <c r="B12" s="30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20.25" customHeight="1" x14ac:dyDescent="0.35">
      <c r="A13" s="223" t="s">
        <v>169</v>
      </c>
      <c r="B13" s="223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32"/>
      <c r="AF13" s="60"/>
    </row>
    <row r="14" spans="1:32" s="4" customFormat="1" ht="20.25" customHeight="1" x14ac:dyDescent="0.35">
      <c r="A14" s="223" t="s">
        <v>22</v>
      </c>
      <c r="B14" s="223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50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9" customHeight="1" x14ac:dyDescent="0.35">
      <c r="A15" s="223"/>
      <c r="B15" s="223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32"/>
      <c r="AF15" s="60"/>
    </row>
    <row r="16" spans="1:32" s="4" customFormat="1" ht="20.25" customHeight="1" x14ac:dyDescent="0.35">
      <c r="A16" s="223" t="s">
        <v>170</v>
      </c>
      <c r="B16" s="223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 t="s">
        <v>81</v>
      </c>
      <c r="B17" s="266"/>
      <c r="C17" s="32"/>
      <c r="D17" s="50"/>
      <c r="E17" s="32"/>
      <c r="F17" s="50"/>
      <c r="G17" s="32"/>
      <c r="H17" s="50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50"/>
      <c r="W17" s="32"/>
      <c r="X17" s="50"/>
      <c r="Y17" s="50"/>
      <c r="Z17" s="32"/>
      <c r="AA17" s="49"/>
      <c r="AB17" s="55"/>
      <c r="AC17" s="32"/>
      <c r="AD17" s="32"/>
      <c r="AE17" s="56"/>
      <c r="AF17" s="57"/>
    </row>
    <row r="18" spans="1:32" s="115" customFormat="1" ht="20.25" customHeight="1" x14ac:dyDescent="0.35">
      <c r="A18" s="223" t="s">
        <v>44</v>
      </c>
      <c r="B18" s="223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50"/>
      <c r="Q18" s="32"/>
      <c r="R18" s="50"/>
      <c r="S18" s="32"/>
      <c r="T18" s="50"/>
      <c r="U18" s="67"/>
      <c r="V18" s="68"/>
      <c r="W18" s="32"/>
      <c r="X18" s="50"/>
      <c r="Y18" s="50"/>
      <c r="Z18" s="32"/>
      <c r="AA18" s="49"/>
      <c r="AB18" s="55"/>
      <c r="AC18" s="32"/>
      <c r="AD18" s="32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9" customHeight="1" x14ac:dyDescent="0.35">
      <c r="A19" s="223"/>
      <c r="B19" s="22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s="4" customFormat="1" ht="19.5" customHeight="1" x14ac:dyDescent="0.35">
      <c r="A20" s="223" t="s">
        <v>171</v>
      </c>
      <c r="B20" s="223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56"/>
      <c r="AF20" s="57"/>
    </row>
    <row r="21" spans="1:32" s="4" customFormat="1" ht="19.5" customHeight="1" x14ac:dyDescent="0.35">
      <c r="A21" s="265" t="s">
        <v>70</v>
      </c>
      <c r="B21" s="266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60"/>
      <c r="AA21" s="49"/>
      <c r="AB21" s="55"/>
      <c r="AC21" s="32"/>
      <c r="AD21" s="32"/>
      <c r="AE21" s="56"/>
      <c r="AF21" s="57"/>
    </row>
    <row r="22" spans="1:32" s="4" customFormat="1" ht="19.5" customHeight="1" x14ac:dyDescent="0.35">
      <c r="A22" s="223" t="s">
        <v>45</v>
      </c>
      <c r="B22" s="223"/>
      <c r="C22" s="32"/>
      <c r="D22" s="50"/>
      <c r="E22" s="32"/>
      <c r="F22" s="50"/>
      <c r="G22" s="32"/>
      <c r="H22" s="50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50"/>
      <c r="W22" s="32"/>
      <c r="X22" s="50"/>
      <c r="Y22" s="50"/>
      <c r="Z22" s="50"/>
      <c r="AA22" s="49"/>
      <c r="AB22" s="55"/>
      <c r="AC22" s="32"/>
      <c r="AD22" s="50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9" customHeight="1" x14ac:dyDescent="0.35">
      <c r="A23" s="256"/>
      <c r="B23" s="25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56" t="s">
        <v>172</v>
      </c>
      <c r="B24" s="256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20.25" customHeight="1" x14ac:dyDescent="0.35">
      <c r="A25" s="256" t="s">
        <v>53</v>
      </c>
      <c r="B25" s="256"/>
      <c r="C25" s="32"/>
      <c r="D25" s="50"/>
      <c r="E25" s="32"/>
      <c r="F25" s="50"/>
      <c r="G25" s="32"/>
      <c r="H25" s="50"/>
      <c r="I25" s="32"/>
      <c r="J25" s="50"/>
      <c r="K25" s="32"/>
      <c r="L25" s="50"/>
      <c r="M25" s="32"/>
      <c r="N25" s="50"/>
      <c r="O25" s="32"/>
      <c r="P25" s="32"/>
      <c r="Q25" s="32"/>
      <c r="R25" s="50"/>
      <c r="S25" s="32"/>
      <c r="T25" s="50"/>
      <c r="U25" s="32"/>
      <c r="V25" s="50"/>
      <c r="W25" s="32"/>
      <c r="X25" s="50"/>
      <c r="Y25" s="50"/>
      <c r="Z25" s="32"/>
      <c r="AA25" s="49"/>
      <c r="AB25" s="55"/>
      <c r="AC25" s="32"/>
      <c r="AD25" s="50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9" customHeight="1" x14ac:dyDescent="0.35">
      <c r="A26" s="256"/>
      <c r="B26" s="25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49"/>
      <c r="AB26" s="55"/>
      <c r="AC26" s="32"/>
      <c r="AD26" s="32"/>
      <c r="AE26" s="56"/>
      <c r="AF26" s="57"/>
    </row>
    <row r="27" spans="1:32" ht="19.5" customHeight="1" x14ac:dyDescent="0.4">
      <c r="A27" s="223" t="s">
        <v>173</v>
      </c>
      <c r="B27" s="223"/>
      <c r="C27" s="61"/>
      <c r="D27" s="7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ht="19.5" customHeight="1" x14ac:dyDescent="0.4">
      <c r="A28" s="265" t="s">
        <v>48</v>
      </c>
      <c r="B28" s="266"/>
      <c r="C28" s="32"/>
      <c r="D28" s="50"/>
      <c r="E28" s="32"/>
      <c r="F28" s="50"/>
      <c r="G28" s="32"/>
      <c r="H28" s="50"/>
      <c r="I28" s="32"/>
      <c r="J28" s="50"/>
      <c r="K28" s="32"/>
      <c r="L28" s="50"/>
      <c r="M28" s="32"/>
      <c r="N28" s="50"/>
      <c r="O28" s="32"/>
      <c r="P28" s="32"/>
      <c r="Q28" s="32"/>
      <c r="R28" s="50"/>
      <c r="S28" s="32"/>
      <c r="T28" s="50"/>
      <c r="U28" s="32"/>
      <c r="V28" s="50"/>
      <c r="W28" s="32"/>
      <c r="X28" s="50"/>
      <c r="Y28" s="50"/>
      <c r="Z28" s="50"/>
      <c r="AA28" s="49"/>
      <c r="AB28" s="55"/>
      <c r="AC28" s="32"/>
      <c r="AD28" s="32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" customHeight="1" x14ac:dyDescent="0.35">
      <c r="A29" s="256"/>
      <c r="B29" s="256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49"/>
      <c r="AB29" s="55"/>
      <c r="AC29" s="32"/>
      <c r="AD29" s="32"/>
      <c r="AE29" s="56"/>
      <c r="AF29" s="57"/>
    </row>
    <row r="30" spans="1:32" ht="19.5" customHeight="1" x14ac:dyDescent="0.4">
      <c r="A30" s="223" t="s">
        <v>174</v>
      </c>
      <c r="B30" s="223"/>
      <c r="C30" s="61"/>
      <c r="D30" s="7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ht="19.5" customHeight="1" x14ac:dyDescent="0.4">
      <c r="A31" s="265" t="s">
        <v>147</v>
      </c>
      <c r="B31" s="266"/>
      <c r="C31" s="32"/>
      <c r="D31" s="50"/>
      <c r="E31" s="32"/>
      <c r="F31" s="50"/>
      <c r="G31" s="32"/>
      <c r="H31" s="50"/>
      <c r="I31" s="32"/>
      <c r="J31" s="50"/>
      <c r="K31" s="32"/>
      <c r="L31" s="50"/>
      <c r="M31" s="32"/>
      <c r="N31" s="50"/>
      <c r="O31" s="32"/>
      <c r="P31" s="32"/>
      <c r="Q31" s="32"/>
      <c r="R31" s="50"/>
      <c r="S31" s="32"/>
      <c r="T31" s="50"/>
      <c r="U31" s="32"/>
      <c r="V31" s="50"/>
      <c r="W31" s="32"/>
      <c r="X31" s="50"/>
      <c r="Y31" s="50"/>
      <c r="Z31" s="50"/>
      <c r="AA31" s="49"/>
      <c r="AB31" s="55"/>
      <c r="AC31" s="32"/>
      <c r="AD31" s="32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9.5" customHeight="1" x14ac:dyDescent="0.35">
      <c r="A32" s="277" t="s">
        <v>15</v>
      </c>
      <c r="B32" s="277"/>
      <c r="C32" s="35">
        <f t="shared" ref="C32:AD32" si="0">SUM(C7:C28)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  <row r="33" spans="1:1" x14ac:dyDescent="0.4">
      <c r="A33" s="105"/>
    </row>
  </sheetData>
  <mergeCells count="48">
    <mergeCell ref="A29:B29"/>
    <mergeCell ref="A30:B30"/>
    <mergeCell ref="A31:B31"/>
    <mergeCell ref="A21:B21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A17:B17"/>
    <mergeCell ref="W5:X5"/>
    <mergeCell ref="A7:B7"/>
    <mergeCell ref="A8:B8"/>
    <mergeCell ref="A10:B10"/>
    <mergeCell ref="A11:B11"/>
    <mergeCell ref="M5:N5"/>
    <mergeCell ref="O5:P5"/>
    <mergeCell ref="Q5:R5"/>
    <mergeCell ref="S5:T5"/>
    <mergeCell ref="U5:V5"/>
    <mergeCell ref="E5:F5"/>
    <mergeCell ref="G5:H5"/>
    <mergeCell ref="I5:J5"/>
    <mergeCell ref="K5:L5"/>
    <mergeCell ref="A16:B16"/>
    <mergeCell ref="A32:B32"/>
    <mergeCell ref="A9:B9"/>
    <mergeCell ref="A24:B24"/>
    <mergeCell ref="A25:B25"/>
    <mergeCell ref="A27:B27"/>
    <mergeCell ref="A28:B28"/>
    <mergeCell ref="A18:B18"/>
    <mergeCell ref="A19:B19"/>
    <mergeCell ref="A20:B20"/>
    <mergeCell ref="A22:B22"/>
    <mergeCell ref="A23:B23"/>
    <mergeCell ref="A26:B26"/>
    <mergeCell ref="A12:B12"/>
    <mergeCell ref="A13:B13"/>
    <mergeCell ref="A14:B14"/>
    <mergeCell ref="A15:B1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4.42578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140625" style="1" customWidth="1"/>
    <col min="31" max="31" width="4.28515625" style="1" customWidth="1"/>
    <col min="32" max="32" width="7.8554687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223" t="s">
        <v>175</v>
      </c>
      <c r="B7" s="223"/>
      <c r="C7" s="19"/>
      <c r="D7" s="11"/>
      <c r="E7" s="20"/>
      <c r="F7" s="11"/>
      <c r="G7" s="20"/>
      <c r="H7" s="20"/>
      <c r="I7" s="20"/>
      <c r="J7" s="11"/>
      <c r="K7" s="20"/>
      <c r="L7" s="11"/>
      <c r="M7" s="20"/>
      <c r="N7" s="11"/>
      <c r="O7" s="20"/>
      <c r="P7" s="20"/>
      <c r="Q7" s="20"/>
      <c r="R7" s="11"/>
      <c r="S7" s="20"/>
      <c r="T7" s="11"/>
      <c r="U7" s="20"/>
      <c r="V7" s="20"/>
      <c r="W7" s="20"/>
      <c r="X7" s="11"/>
      <c r="Y7" s="11"/>
      <c r="Z7" s="20"/>
      <c r="AA7" s="20"/>
      <c r="AB7" s="20"/>
      <c r="AC7" s="20"/>
      <c r="AD7" s="20"/>
      <c r="AE7" s="20"/>
      <c r="AF7" s="27"/>
    </row>
    <row r="8" spans="1:32" s="4" customFormat="1" ht="20.25" customHeight="1" x14ac:dyDescent="0.35">
      <c r="A8" s="265" t="s">
        <v>81</v>
      </c>
      <c r="B8" s="266"/>
      <c r="C8" s="11"/>
      <c r="D8" s="11"/>
      <c r="E8" s="20"/>
      <c r="F8" s="11"/>
      <c r="G8" s="20"/>
      <c r="H8" s="20"/>
      <c r="I8" s="19"/>
      <c r="J8" s="18"/>
      <c r="K8" s="19"/>
      <c r="L8" s="18"/>
      <c r="M8" s="19"/>
      <c r="N8" s="18"/>
      <c r="O8" s="19"/>
      <c r="P8" s="19"/>
      <c r="Q8" s="19"/>
      <c r="R8" s="18"/>
      <c r="S8" s="19"/>
      <c r="T8" s="18"/>
      <c r="U8" s="19"/>
      <c r="V8" s="31"/>
      <c r="W8" s="19"/>
      <c r="X8" s="18"/>
      <c r="Y8" s="11"/>
      <c r="Z8" s="20"/>
      <c r="AA8" s="16"/>
      <c r="AB8" s="17"/>
      <c r="AC8" s="19"/>
      <c r="AD8" s="27"/>
      <c r="AE8" s="21"/>
      <c r="AF8" s="22"/>
    </row>
    <row r="9" spans="1:32" s="209" customFormat="1" ht="20.25" customHeight="1" x14ac:dyDescent="0.35">
      <c r="A9" s="226" t="s">
        <v>50</v>
      </c>
      <c r="B9" s="226"/>
      <c r="C9" s="28"/>
      <c r="D9" s="29"/>
      <c r="E9" s="28"/>
      <c r="F9" s="29"/>
      <c r="G9" s="28"/>
      <c r="H9" s="29"/>
      <c r="I9" s="78"/>
      <c r="J9" s="83"/>
      <c r="K9" s="78"/>
      <c r="L9" s="83"/>
      <c r="M9" s="78"/>
      <c r="N9" s="83"/>
      <c r="O9" s="78"/>
      <c r="P9" s="83"/>
      <c r="Q9" s="78"/>
      <c r="R9" s="83"/>
      <c r="S9" s="78"/>
      <c r="T9" s="83"/>
      <c r="U9" s="78"/>
      <c r="V9" s="84"/>
      <c r="W9" s="78"/>
      <c r="X9" s="83"/>
      <c r="Y9" s="29"/>
      <c r="Z9" s="29"/>
      <c r="AA9" s="103"/>
      <c r="AB9" s="104"/>
      <c r="AC9" s="78"/>
      <c r="AD9" s="30"/>
      <c r="AE9" s="76">
        <f>SUM(C9,E9,G9,I9,K9,M9,O9,Q9,S9,U9,W9,AA9,AC9)</f>
        <v>0</v>
      </c>
      <c r="AF9" s="77">
        <f>SUM(D9,F9,H9,J9,L9,N9,P9,R9,T9,V9,X9,Y9,Z9,AB9,AD9)</f>
        <v>0</v>
      </c>
    </row>
    <row r="10" spans="1:32" s="4" customFormat="1" ht="20.25" customHeight="1" x14ac:dyDescent="0.35">
      <c r="A10" s="302"/>
      <c r="B10" s="302"/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09"/>
      <c r="O10" s="111"/>
      <c r="P10" s="109"/>
      <c r="Q10" s="111"/>
      <c r="R10" s="109"/>
      <c r="S10" s="111"/>
      <c r="T10" s="109"/>
      <c r="U10" s="107"/>
      <c r="V10" s="106"/>
      <c r="W10" s="111"/>
      <c r="X10" s="109"/>
      <c r="Y10" s="109"/>
      <c r="Z10" s="111"/>
      <c r="AA10" s="108"/>
      <c r="AB10" s="110"/>
      <c r="AC10" s="111"/>
      <c r="AD10" s="111"/>
      <c r="AE10" s="112"/>
      <c r="AF10" s="113"/>
    </row>
    <row r="11" spans="1:32" s="4" customFormat="1" ht="20.25" customHeight="1" x14ac:dyDescent="0.35">
      <c r="A11" s="223"/>
      <c r="B11" s="223"/>
      <c r="C11" s="19"/>
      <c r="D11" s="18"/>
      <c r="E11" s="19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8"/>
      <c r="Z11" s="18"/>
      <c r="AA11" s="19"/>
      <c r="AB11" s="18"/>
      <c r="AC11" s="19"/>
      <c r="AD11" s="18"/>
      <c r="AE11" s="19"/>
      <c r="AF11" s="18"/>
    </row>
    <row r="12" spans="1:32" s="4" customFormat="1" ht="20.25" customHeight="1" x14ac:dyDescent="0.35">
      <c r="A12" s="223"/>
      <c r="B12" s="223"/>
      <c r="C12" s="20"/>
      <c r="D12" s="18"/>
      <c r="E12" s="19"/>
      <c r="F12" s="11"/>
      <c r="G12" s="19"/>
      <c r="H12" s="20"/>
      <c r="I12" s="19"/>
      <c r="J12" s="18"/>
      <c r="K12" s="19"/>
      <c r="L12" s="18"/>
      <c r="M12" s="19"/>
      <c r="N12" s="18"/>
      <c r="O12" s="19"/>
      <c r="P12" s="19"/>
      <c r="Q12" s="19"/>
      <c r="R12" s="18"/>
      <c r="S12" s="19"/>
      <c r="T12" s="18"/>
      <c r="U12" s="19"/>
      <c r="V12" s="19"/>
      <c r="W12" s="19"/>
      <c r="X12" s="18"/>
      <c r="Y12" s="11"/>
      <c r="Z12" s="27"/>
      <c r="AA12" s="16"/>
      <c r="AB12" s="17"/>
      <c r="AC12" s="19"/>
      <c r="AD12" s="20"/>
      <c r="AE12" s="21"/>
      <c r="AF12" s="22"/>
    </row>
    <row r="13" spans="1:32" s="4" customFormat="1" ht="20.25" customHeight="1" x14ac:dyDescent="0.35">
      <c r="A13" s="223"/>
      <c r="B13" s="223"/>
      <c r="C13" s="11"/>
      <c r="D13" s="11"/>
      <c r="E13" s="20"/>
      <c r="F13" s="11"/>
      <c r="G13" s="20"/>
      <c r="H13" s="20"/>
      <c r="I13" s="19"/>
      <c r="J13" s="18"/>
      <c r="K13" s="19"/>
      <c r="L13" s="18"/>
      <c r="M13" s="19"/>
      <c r="N13" s="18"/>
      <c r="O13" s="19"/>
      <c r="P13" s="19"/>
      <c r="Q13" s="19"/>
      <c r="R13" s="18"/>
      <c r="S13" s="19"/>
      <c r="T13" s="18"/>
      <c r="U13" s="19"/>
      <c r="V13" s="31"/>
      <c r="W13" s="19"/>
      <c r="X13" s="18"/>
      <c r="Y13" s="11"/>
      <c r="Z13" s="20"/>
      <c r="AA13" s="16"/>
      <c r="AB13" s="17"/>
      <c r="AC13" s="19"/>
      <c r="AD13" s="27"/>
      <c r="AE13" s="21"/>
      <c r="AF13" s="22"/>
    </row>
    <row r="14" spans="1:32" s="4" customFormat="1" ht="20.25" customHeight="1" x14ac:dyDescent="0.35">
      <c r="A14" s="256"/>
      <c r="B14" s="256"/>
      <c r="C14" s="11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31"/>
      <c r="W14" s="19"/>
      <c r="X14" s="18"/>
      <c r="Y14" s="11"/>
      <c r="Z14" s="20"/>
      <c r="AA14" s="16"/>
      <c r="AB14" s="17"/>
      <c r="AC14" s="19"/>
      <c r="AD14" s="27"/>
      <c r="AE14" s="21"/>
      <c r="AF14" s="22"/>
    </row>
    <row r="15" spans="1:32" s="4" customFormat="1" ht="20.25" customHeight="1" x14ac:dyDescent="0.35">
      <c r="A15" s="256"/>
      <c r="B15" s="256"/>
      <c r="C15" s="11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31"/>
      <c r="W15" s="19"/>
      <c r="X15" s="18"/>
      <c r="Y15" s="11"/>
      <c r="Z15" s="20"/>
      <c r="AA15" s="16"/>
      <c r="AB15" s="17"/>
      <c r="AC15" s="19"/>
      <c r="AD15" s="27"/>
      <c r="AE15" s="21"/>
      <c r="AF15" s="22"/>
    </row>
    <row r="16" spans="1:32" s="4" customFormat="1" ht="20.25" customHeight="1" x14ac:dyDescent="0.35">
      <c r="A16" s="256"/>
      <c r="B16" s="256"/>
      <c r="C16" s="11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31"/>
      <c r="W16" s="19"/>
      <c r="X16" s="18"/>
      <c r="Y16" s="11"/>
      <c r="Z16" s="20"/>
      <c r="AA16" s="16"/>
      <c r="AB16" s="17"/>
      <c r="AC16" s="19"/>
      <c r="AD16" s="27"/>
      <c r="AE16" s="21"/>
      <c r="AF16" s="22"/>
    </row>
    <row r="17" spans="1:32" s="4" customFormat="1" ht="20.25" customHeight="1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56"/>
      <c r="B18" s="256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56"/>
      <c r="B19" s="25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56"/>
      <c r="B20" s="25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56"/>
      <c r="B21" s="256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I5:J5"/>
    <mergeCell ref="K5:L5"/>
    <mergeCell ref="A8:B8"/>
    <mergeCell ref="A9:B9"/>
    <mergeCell ref="A11:B11"/>
    <mergeCell ref="A12:B12"/>
    <mergeCell ref="A13:B13"/>
    <mergeCell ref="A10:B10"/>
    <mergeCell ref="A7:B7"/>
    <mergeCell ref="U5:V5"/>
    <mergeCell ref="S5:T5"/>
    <mergeCell ref="W5:X5"/>
    <mergeCell ref="M5:N5"/>
    <mergeCell ref="O5:P5"/>
    <mergeCell ref="Q5:R5"/>
    <mergeCell ref="C5:D5"/>
    <mergeCell ref="E5:F5"/>
    <mergeCell ref="G5:H5"/>
    <mergeCell ref="A27:B27"/>
    <mergeCell ref="A17:B17"/>
    <mergeCell ref="A18:B18"/>
    <mergeCell ref="A19:B19"/>
    <mergeCell ref="A20:B20"/>
    <mergeCell ref="A21:B21"/>
    <mergeCell ref="A22:B22"/>
    <mergeCell ref="A26:B26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176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5" t="s">
        <v>47</v>
      </c>
      <c r="B8" s="266"/>
      <c r="C8" s="55"/>
      <c r="D8" s="50"/>
      <c r="E8" s="52"/>
      <c r="F8" s="52"/>
      <c r="G8" s="126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65"/>
      <c r="B9" s="26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32"/>
      <c r="V9" s="50"/>
      <c r="W9" s="32"/>
      <c r="X9" s="50"/>
      <c r="Y9" s="50"/>
      <c r="Z9" s="50"/>
      <c r="AA9" s="49"/>
      <c r="AB9" s="55"/>
      <c r="AC9" s="32"/>
      <c r="AD9" s="32"/>
      <c r="AE9" s="56"/>
      <c r="AF9" s="57"/>
    </row>
    <row r="10" spans="1:32" ht="20.25" customHeight="1" x14ac:dyDescent="0.4">
      <c r="A10" s="223"/>
      <c r="B10" s="223"/>
      <c r="C10" s="21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2"/>
      <c r="Y10" s="22"/>
      <c r="Z10" s="22"/>
      <c r="AA10" s="21"/>
      <c r="AB10" s="22"/>
      <c r="AC10" s="21"/>
      <c r="AD10" s="22"/>
      <c r="AE10" s="21"/>
      <c r="AF10" s="22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33"/>
      <c r="B24" s="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1"/>
      <c r="B26" s="222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11:B11"/>
    <mergeCell ref="A12:B12"/>
    <mergeCell ref="A13:B13"/>
    <mergeCell ref="A14:B14"/>
    <mergeCell ref="A15:B15"/>
    <mergeCell ref="A16:B16"/>
    <mergeCell ref="A27:B27"/>
    <mergeCell ref="A23:B23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7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6.28515625" style="1" customWidth="1"/>
    <col min="3" max="3" width="3.42578125" style="1" customWidth="1"/>
    <col min="4" max="4" width="6.7109375" style="1" customWidth="1"/>
    <col min="5" max="5" width="3.42578125" style="1" customWidth="1"/>
    <col min="6" max="6" width="8.140625" style="1" bestFit="1" customWidth="1"/>
    <col min="7" max="7" width="3.5703125" style="1" customWidth="1"/>
    <col min="8" max="8" width="5.7109375" style="1" customWidth="1"/>
    <col min="9" max="9" width="3.42578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42578125" style="1" customWidth="1"/>
    <col min="24" max="24" width="5.5703125" style="1" customWidth="1"/>
    <col min="25" max="25" width="6.85546875" style="1" customWidth="1"/>
    <col min="26" max="26" width="6.28515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42578125" style="1" customWidth="1"/>
    <col min="31" max="31" width="4.28515625" style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177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.5703125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178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23" t="s">
        <v>179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23" t="s">
        <v>54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28"/>
      <c r="R11" s="57"/>
      <c r="S11" s="28"/>
      <c r="T11" s="57"/>
      <c r="U11" s="49"/>
      <c r="V11" s="55"/>
      <c r="W11" s="28"/>
      <c r="X11" s="57"/>
      <c r="Y11" s="55"/>
      <c r="Z11" s="55"/>
      <c r="AA11" s="49"/>
      <c r="AB11" s="61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20.25" customHeight="1" x14ac:dyDescent="0.4">
      <c r="A12" s="300"/>
      <c r="B12" s="300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6" t="s">
        <v>180</v>
      </c>
      <c r="B13" s="226"/>
      <c r="C13" s="78"/>
      <c r="D13" s="29"/>
      <c r="E13" s="28"/>
      <c r="F13" s="29"/>
      <c r="G13" s="28"/>
      <c r="H13" s="28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9"/>
      <c r="Z13" s="28"/>
      <c r="AA13" s="28"/>
      <c r="AB13" s="28"/>
      <c r="AC13" s="28"/>
      <c r="AD13" s="29"/>
      <c r="AE13" s="82">
        <f>SUM(C13,E13,G13,I13,K13,M13,O13,Q13,S13,U13,W13,AA13,AC13)</f>
        <v>0</v>
      </c>
      <c r="AF13" s="73">
        <f>SUM(D13,F13,H13,J13,L13,N13,P13,R13,T13,V13,X13,Y13,Z13,AB13,AD13)</f>
        <v>0</v>
      </c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181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23</v>
      </c>
      <c r="B8" s="223"/>
      <c r="C8" s="49">
        <f t="shared" ref="C8:Z8" si="0">SUM(C10:C17)</f>
        <v>0</v>
      </c>
      <c r="D8" s="50">
        <f t="shared" si="0"/>
        <v>0</v>
      </c>
      <c r="E8" s="49">
        <f t="shared" si="0"/>
        <v>0</v>
      </c>
      <c r="F8" s="50">
        <f t="shared" si="0"/>
        <v>0</v>
      </c>
      <c r="G8" s="49">
        <f t="shared" si="0"/>
        <v>0</v>
      </c>
      <c r="H8" s="50">
        <f t="shared" si="0"/>
        <v>0</v>
      </c>
      <c r="I8" s="49">
        <f t="shared" si="0"/>
        <v>0</v>
      </c>
      <c r="J8" s="50">
        <f t="shared" si="0"/>
        <v>0</v>
      </c>
      <c r="K8" s="49">
        <f t="shared" si="0"/>
        <v>0</v>
      </c>
      <c r="L8" s="50">
        <f t="shared" si="0"/>
        <v>0</v>
      </c>
      <c r="M8" s="49">
        <f t="shared" si="0"/>
        <v>0</v>
      </c>
      <c r="N8" s="50">
        <f t="shared" si="0"/>
        <v>0</v>
      </c>
      <c r="O8" s="49">
        <f t="shared" si="0"/>
        <v>0</v>
      </c>
      <c r="P8" s="50">
        <f t="shared" si="0"/>
        <v>0</v>
      </c>
      <c r="Q8" s="49">
        <f t="shared" si="0"/>
        <v>0</v>
      </c>
      <c r="R8" s="50">
        <f t="shared" si="0"/>
        <v>0</v>
      </c>
      <c r="S8" s="49">
        <f t="shared" si="0"/>
        <v>0</v>
      </c>
      <c r="T8" s="50">
        <f t="shared" si="0"/>
        <v>0</v>
      </c>
      <c r="U8" s="49">
        <f t="shared" si="0"/>
        <v>0</v>
      </c>
      <c r="V8" s="50">
        <f t="shared" si="0"/>
        <v>0</v>
      </c>
      <c r="W8" s="49">
        <f t="shared" si="0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49">
        <f>SUM(AA10:AA17)</f>
        <v>0</v>
      </c>
      <c r="AB8" s="50">
        <f>SUM(AB10:AB17)</f>
        <v>0</v>
      </c>
      <c r="AC8" s="49">
        <f>SUM(AC10:AC17)</f>
        <v>0</v>
      </c>
      <c r="AD8" s="50">
        <f>SUM(AD10:AD17)</f>
        <v>0</v>
      </c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23" t="s">
        <v>94</v>
      </c>
      <c r="B10" s="223"/>
      <c r="C10" s="57"/>
      <c r="D10" s="57"/>
      <c r="E10" s="57"/>
      <c r="F10" s="57"/>
      <c r="G10" s="57"/>
      <c r="H10" s="57"/>
      <c r="I10" s="61"/>
      <c r="J10" s="57"/>
      <c r="K10" s="57"/>
      <c r="L10" s="57"/>
      <c r="M10" s="61"/>
      <c r="N10" s="57"/>
      <c r="O10" s="61"/>
      <c r="P10" s="57"/>
      <c r="Q10" s="57"/>
      <c r="R10" s="57"/>
      <c r="S10" s="6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>
        <f t="shared" ref="AE10:AE17" si="1">SUM(C10,E10,G10,I10,K10,M10,O10,Q10,S10,U10,W10,AA10,AC10)</f>
        <v>0</v>
      </c>
      <c r="AF10" s="57">
        <f t="shared" ref="AF10:AF17" si="2">SUM(D10,F10,H10,J10,L10,N10,P10,R10,T10,V10,X10,Y10,Z10,AB10,AD10)</f>
        <v>0</v>
      </c>
    </row>
    <row r="11" spans="1:32" ht="20.25" customHeight="1" x14ac:dyDescent="0.4">
      <c r="A11" s="223" t="s">
        <v>95</v>
      </c>
      <c r="B11" s="223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49"/>
      <c r="N11" s="55"/>
      <c r="O11" s="57"/>
      <c r="P11" s="57"/>
      <c r="Q11" s="57"/>
      <c r="R11" s="57"/>
      <c r="S11" s="57"/>
      <c r="T11" s="57"/>
      <c r="U11" s="49"/>
      <c r="V11" s="55"/>
      <c r="W11" s="61"/>
      <c r="X11" s="57"/>
      <c r="Y11" s="55"/>
      <c r="Z11" s="57"/>
      <c r="AA11" s="57"/>
      <c r="AB11" s="57"/>
      <c r="AC11" s="32"/>
      <c r="AD11" s="50"/>
      <c r="AE11" s="56">
        <f t="shared" si="1"/>
        <v>0</v>
      </c>
      <c r="AF11" s="57">
        <f t="shared" si="2"/>
        <v>0</v>
      </c>
    </row>
    <row r="12" spans="1:32" ht="20.25" customHeight="1" x14ac:dyDescent="0.4">
      <c r="A12" s="223" t="s">
        <v>96</v>
      </c>
      <c r="B12" s="223"/>
      <c r="C12" s="57"/>
      <c r="D12" s="57"/>
      <c r="E12" s="57"/>
      <c r="F12" s="57"/>
      <c r="G12" s="56"/>
      <c r="H12" s="57"/>
      <c r="I12" s="56"/>
      <c r="J12" s="57"/>
      <c r="K12" s="56"/>
      <c r="L12" s="57"/>
      <c r="M12" s="57"/>
      <c r="N12" s="57"/>
      <c r="O12" s="57"/>
      <c r="P12" s="57"/>
      <c r="Q12" s="56"/>
      <c r="R12" s="57"/>
      <c r="S12" s="56"/>
      <c r="T12" s="57"/>
      <c r="U12" s="49"/>
      <c r="V12" s="55"/>
      <c r="W12" s="61"/>
      <c r="X12" s="57"/>
      <c r="Y12" s="55"/>
      <c r="Z12" s="57"/>
      <c r="AA12" s="57"/>
      <c r="AB12" s="57"/>
      <c r="AC12" s="32"/>
      <c r="AD12" s="50"/>
      <c r="AE12" s="56">
        <f t="shared" si="1"/>
        <v>0</v>
      </c>
      <c r="AF12" s="57">
        <f t="shared" si="2"/>
        <v>0</v>
      </c>
    </row>
    <row r="13" spans="1:32" s="3" customFormat="1" ht="20.25" customHeight="1" x14ac:dyDescent="0.4">
      <c r="A13" s="223" t="s">
        <v>97</v>
      </c>
      <c r="B13" s="223"/>
      <c r="C13" s="28"/>
      <c r="D13" s="29"/>
      <c r="E13" s="28"/>
      <c r="F13" s="29"/>
      <c r="G13" s="57"/>
      <c r="H13" s="57"/>
      <c r="I13" s="57"/>
      <c r="J13" s="57"/>
      <c r="K13" s="28"/>
      <c r="L13" s="29"/>
      <c r="M13" s="57"/>
      <c r="N13" s="57"/>
      <c r="O13" s="57"/>
      <c r="P13" s="57"/>
      <c r="Q13" s="28"/>
      <c r="R13" s="29"/>
      <c r="S13" s="57"/>
      <c r="T13" s="57"/>
      <c r="U13" s="28"/>
      <c r="V13" s="29"/>
      <c r="W13" s="28"/>
      <c r="X13" s="29"/>
      <c r="Y13" s="29"/>
      <c r="Z13" s="29"/>
      <c r="AA13" s="57"/>
      <c r="AB13" s="57"/>
      <c r="AC13" s="28"/>
      <c r="AD13" s="29"/>
      <c r="AE13" s="56">
        <f t="shared" si="1"/>
        <v>0</v>
      </c>
      <c r="AF13" s="57">
        <f t="shared" si="2"/>
        <v>0</v>
      </c>
    </row>
    <row r="14" spans="1:32" s="4" customFormat="1" ht="20.25" customHeight="1" x14ac:dyDescent="0.35">
      <c r="A14" s="223" t="s">
        <v>98</v>
      </c>
      <c r="B14" s="223"/>
      <c r="C14" s="78"/>
      <c r="D14" s="2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28"/>
      <c r="V14" s="29"/>
      <c r="W14" s="28"/>
      <c r="X14" s="29"/>
      <c r="Y14" s="29"/>
      <c r="Z14" s="29"/>
      <c r="AA14" s="57"/>
      <c r="AB14" s="57"/>
      <c r="AC14" s="28"/>
      <c r="AD14" s="29"/>
      <c r="AE14" s="56">
        <f t="shared" si="1"/>
        <v>0</v>
      </c>
      <c r="AF14" s="57">
        <f t="shared" si="2"/>
        <v>0</v>
      </c>
    </row>
    <row r="15" spans="1:32" s="4" customFormat="1" ht="20.25" customHeight="1" x14ac:dyDescent="0.35">
      <c r="A15" s="223" t="s">
        <v>99</v>
      </c>
      <c r="B15" s="223"/>
      <c r="C15" s="20"/>
      <c r="D15" s="1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9"/>
      <c r="V15" s="18"/>
      <c r="W15" s="19"/>
      <c r="X15" s="18"/>
      <c r="Y15" s="11"/>
      <c r="Z15" s="11"/>
      <c r="AA15" s="57"/>
      <c r="AB15" s="57"/>
      <c r="AC15" s="19"/>
      <c r="AD15" s="11"/>
      <c r="AE15" s="56">
        <f t="shared" si="1"/>
        <v>0</v>
      </c>
      <c r="AF15" s="57">
        <f t="shared" si="2"/>
        <v>0</v>
      </c>
    </row>
    <row r="16" spans="1:32" s="4" customFormat="1" ht="20.25" customHeight="1" x14ac:dyDescent="0.35">
      <c r="A16" s="223" t="s">
        <v>100</v>
      </c>
      <c r="B16" s="223"/>
      <c r="C16" s="20"/>
      <c r="D16" s="1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9"/>
      <c r="V16" s="18"/>
      <c r="W16" s="19"/>
      <c r="X16" s="18"/>
      <c r="Y16" s="11"/>
      <c r="Z16" s="11"/>
      <c r="AA16" s="57"/>
      <c r="AB16" s="57"/>
      <c r="AC16" s="19"/>
      <c r="AD16" s="11"/>
      <c r="AE16" s="56">
        <f t="shared" si="1"/>
        <v>0</v>
      </c>
      <c r="AF16" s="57">
        <f t="shared" si="2"/>
        <v>0</v>
      </c>
    </row>
    <row r="17" spans="1:32" s="4" customFormat="1" ht="20.25" customHeight="1" x14ac:dyDescent="0.35">
      <c r="A17" s="223" t="s">
        <v>101</v>
      </c>
      <c r="B17" s="223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56">
        <f t="shared" si="1"/>
        <v>0</v>
      </c>
      <c r="AF17" s="57">
        <f t="shared" si="2"/>
        <v>0</v>
      </c>
    </row>
    <row r="18" spans="1:32" s="4" customFormat="1" ht="20.25" customHeight="1" x14ac:dyDescent="0.35">
      <c r="A18" s="223"/>
      <c r="B18" s="223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23"/>
      <c r="B19" s="223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21"/>
      <c r="AF21" s="22"/>
    </row>
    <row r="22" spans="1:32" s="4" customFormat="1" ht="20.25" customHeight="1" x14ac:dyDescent="0.35">
      <c r="A22" s="223"/>
      <c r="B22" s="223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X27" si="3">SUM(C8)</f>
        <v>0</v>
      </c>
      <c r="D27" s="36">
        <f t="shared" si="3"/>
        <v>0</v>
      </c>
      <c r="E27" s="35">
        <f t="shared" si="3"/>
        <v>0</v>
      </c>
      <c r="F27" s="36">
        <f t="shared" si="3"/>
        <v>0</v>
      </c>
      <c r="G27" s="35">
        <f t="shared" si="3"/>
        <v>0</v>
      </c>
      <c r="H27" s="36">
        <f t="shared" si="3"/>
        <v>0</v>
      </c>
      <c r="I27" s="35">
        <f t="shared" si="3"/>
        <v>0</v>
      </c>
      <c r="J27" s="36">
        <f t="shared" si="3"/>
        <v>0</v>
      </c>
      <c r="K27" s="35">
        <f t="shared" si="3"/>
        <v>0</v>
      </c>
      <c r="L27" s="36">
        <f t="shared" si="3"/>
        <v>0</v>
      </c>
      <c r="M27" s="35">
        <f t="shared" si="3"/>
        <v>0</v>
      </c>
      <c r="N27" s="36">
        <f t="shared" si="3"/>
        <v>0</v>
      </c>
      <c r="O27" s="35">
        <f t="shared" si="3"/>
        <v>0</v>
      </c>
      <c r="P27" s="36">
        <f t="shared" si="3"/>
        <v>0</v>
      </c>
      <c r="Q27" s="35">
        <f t="shared" si="3"/>
        <v>0</v>
      </c>
      <c r="R27" s="36">
        <f t="shared" si="3"/>
        <v>0</v>
      </c>
      <c r="S27" s="35">
        <f t="shared" si="3"/>
        <v>0</v>
      </c>
      <c r="T27" s="36">
        <f t="shared" si="3"/>
        <v>0</v>
      </c>
      <c r="U27" s="35">
        <f t="shared" si="3"/>
        <v>0</v>
      </c>
      <c r="V27" s="36">
        <f t="shared" si="3"/>
        <v>0</v>
      </c>
      <c r="W27" s="35">
        <f t="shared" si="3"/>
        <v>0</v>
      </c>
      <c r="X27" s="36">
        <f t="shared" si="3"/>
        <v>0</v>
      </c>
      <c r="Y27" s="36">
        <f t="shared" ref="Y27:Z27" si="4">SUM(Y8)</f>
        <v>0</v>
      </c>
      <c r="Z27" s="36">
        <f t="shared" si="4"/>
        <v>0</v>
      </c>
      <c r="AA27" s="35">
        <f>SUM(AA8)</f>
        <v>0</v>
      </c>
      <c r="AB27" s="36">
        <f>SUM(AB8)</f>
        <v>0</v>
      </c>
      <c r="AC27" s="35">
        <f>SUM(AC8)</f>
        <v>0</v>
      </c>
      <c r="AD27" s="36">
        <f>SUM(AD8)</f>
        <v>0</v>
      </c>
      <c r="AE27" s="116">
        <f>SUM(C27,E27,G27,I27,K27,M27,O27,Q27,S27,U27,W27,AA27,AC27)</f>
        <v>0</v>
      </c>
      <c r="AF27" s="117">
        <f>SUM(D27,F27,H27,J27,L27,N27,P27,R27,T27,V27,X27,Y27,Z27,AB27,AD27)</f>
        <v>0</v>
      </c>
    </row>
  </sheetData>
  <mergeCells count="43"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22:B22"/>
    <mergeCell ref="A12:B12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17:B17"/>
    <mergeCell ref="A18:B18"/>
    <mergeCell ref="A19:B19"/>
    <mergeCell ref="A20:B20"/>
    <mergeCell ref="A21:B21"/>
    <mergeCell ref="A11:B11"/>
    <mergeCell ref="A13:B13"/>
    <mergeCell ref="A14:B14"/>
    <mergeCell ref="A15:B15"/>
    <mergeCell ref="A16:B16"/>
    <mergeCell ref="A24:B24"/>
    <mergeCell ref="A25:B25"/>
    <mergeCell ref="A26:B26"/>
    <mergeCell ref="A27:B27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86</v>
      </c>
      <c r="B7" s="266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38" t="s">
        <v>82</v>
      </c>
      <c r="B8" s="39"/>
      <c r="C8" s="40"/>
      <c r="D8" s="9"/>
      <c r="E8" s="9"/>
      <c r="F8" s="41"/>
      <c r="G8" s="42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9"/>
      <c r="W8" s="9"/>
      <c r="X8" s="9"/>
      <c r="Y8" s="9"/>
      <c r="Z8" s="9"/>
      <c r="AA8" s="43"/>
      <c r="AB8" s="43"/>
      <c r="AC8" s="9"/>
      <c r="AD8" s="9"/>
      <c r="AE8" s="9"/>
      <c r="AF8" s="9"/>
    </row>
    <row r="9" spans="1:32" ht="20.25" customHeight="1" x14ac:dyDescent="0.4">
      <c r="A9" s="261" t="s">
        <v>29</v>
      </c>
      <c r="B9" s="262"/>
      <c r="C9" s="85"/>
      <c r="D9" s="68"/>
      <c r="E9" s="91"/>
      <c r="F9" s="92"/>
      <c r="G9" s="67"/>
      <c r="H9" s="69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68"/>
      <c r="W9" s="67"/>
      <c r="X9" s="68"/>
      <c r="Y9" s="68"/>
      <c r="Z9" s="68"/>
      <c r="AA9" s="67"/>
      <c r="AB9" s="68"/>
      <c r="AC9" s="67"/>
      <c r="AD9" s="68"/>
      <c r="AE9" s="82">
        <f>SUM(C9,E9,G9,I9,K9,M9,O9,Q9,S9,U9,W9,AA9,AC9)</f>
        <v>0</v>
      </c>
      <c r="AF9" s="73">
        <f>SUM(D9,F9,H9,J9,L9,N9,P9,R9,T9,V9,X9,Y9,Z9,AB9,AD9)</f>
        <v>0</v>
      </c>
    </row>
    <row r="10" spans="1:32" ht="20.25" customHeight="1" x14ac:dyDescent="0.4">
      <c r="A10" s="265"/>
      <c r="B10" s="266"/>
      <c r="C10" s="32"/>
      <c r="D10" s="50"/>
      <c r="E10" s="58"/>
      <c r="F10" s="59"/>
      <c r="G10" s="32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182</v>
      </c>
      <c r="B11" s="26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ht="20.25" customHeight="1" x14ac:dyDescent="0.4">
      <c r="A12" s="121" t="s">
        <v>83</v>
      </c>
      <c r="B12" s="122"/>
      <c r="C12" s="65"/>
      <c r="D12" s="61"/>
      <c r="E12" s="61"/>
      <c r="F12" s="66"/>
      <c r="G12" s="61"/>
      <c r="H12" s="61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1"/>
      <c r="W12" s="61"/>
      <c r="X12" s="61"/>
      <c r="Y12" s="61"/>
      <c r="Z12" s="61"/>
      <c r="AA12" s="65"/>
      <c r="AB12" s="65"/>
      <c r="AC12" s="61"/>
      <c r="AD12" s="61"/>
      <c r="AE12" s="61"/>
      <c r="AF12" s="61"/>
    </row>
    <row r="13" spans="1:32" ht="20.25" customHeight="1" x14ac:dyDescent="0.4">
      <c r="A13" s="265" t="s">
        <v>29</v>
      </c>
      <c r="B13" s="266"/>
      <c r="C13" s="49"/>
      <c r="D13" s="50"/>
      <c r="E13" s="51"/>
      <c r="F13" s="52"/>
      <c r="G13" s="32"/>
      <c r="H13" s="60"/>
      <c r="I13" s="49"/>
      <c r="J13" s="55"/>
      <c r="K13" s="49"/>
      <c r="L13" s="55"/>
      <c r="M13" s="49"/>
      <c r="N13" s="55"/>
      <c r="O13" s="49"/>
      <c r="P13" s="55"/>
      <c r="Q13" s="49"/>
      <c r="R13" s="55"/>
      <c r="S13" s="49"/>
      <c r="T13" s="55"/>
      <c r="U13" s="49"/>
      <c r="V13" s="50"/>
      <c r="W13" s="32"/>
      <c r="X13" s="50"/>
      <c r="Y13" s="50"/>
      <c r="Z13" s="50"/>
      <c r="AA13" s="32"/>
      <c r="AB13" s="50"/>
      <c r="AC13" s="32"/>
      <c r="AD13" s="50"/>
      <c r="AE13" s="56">
        <f>SUM(C13,E13,G13,I13,K13,M13,O13,Q13,S13,U13,W13,AA13,AC13)</f>
        <v>0</v>
      </c>
      <c r="AF13" s="57">
        <f>SUM(D13,F13,H13,J13,L13,N13,P13,R13,T13,V13,X13,Y13,Z13,AB13,AD13)</f>
        <v>0</v>
      </c>
    </row>
    <row r="14" spans="1:32" s="3" customFormat="1" ht="20.25" customHeight="1" x14ac:dyDescent="0.4">
      <c r="A14" s="252"/>
      <c r="B14" s="253"/>
      <c r="C14" s="28"/>
      <c r="D14" s="29"/>
      <c r="E14" s="28"/>
      <c r="F14" s="29"/>
      <c r="G14" s="28"/>
      <c r="H14" s="28"/>
      <c r="I14" s="28"/>
      <c r="J14" s="29"/>
      <c r="K14" s="28"/>
      <c r="L14" s="29"/>
      <c r="M14" s="28"/>
      <c r="N14" s="29"/>
      <c r="O14" s="28"/>
      <c r="P14" s="28"/>
      <c r="Q14" s="28"/>
      <c r="R14" s="29"/>
      <c r="S14" s="28"/>
      <c r="T14" s="29"/>
      <c r="U14" s="28"/>
      <c r="V14" s="28"/>
      <c r="W14" s="28"/>
      <c r="X14" s="29"/>
      <c r="Y14" s="29"/>
      <c r="Z14" s="28"/>
      <c r="AA14" s="28"/>
      <c r="AB14" s="28"/>
      <c r="AC14" s="28"/>
      <c r="AD14" s="28"/>
      <c r="AE14" s="28"/>
      <c r="AF14" s="30"/>
    </row>
    <row r="15" spans="1:32" s="4" customFormat="1" ht="20.25" customHeight="1" x14ac:dyDescent="0.35">
      <c r="A15" s="265"/>
      <c r="B15" s="266"/>
      <c r="C15" s="19"/>
      <c r="D15" s="11"/>
      <c r="E15" s="20"/>
      <c r="F15" s="11"/>
      <c r="G15" s="20"/>
      <c r="H15" s="20"/>
      <c r="I15" s="20"/>
      <c r="J15" s="11"/>
      <c r="K15" s="20"/>
      <c r="L15" s="11"/>
      <c r="M15" s="20"/>
      <c r="N15" s="11"/>
      <c r="O15" s="20"/>
      <c r="P15" s="20"/>
      <c r="Q15" s="20"/>
      <c r="R15" s="11"/>
      <c r="S15" s="20"/>
      <c r="T15" s="11"/>
      <c r="U15" s="20"/>
      <c r="V15" s="20"/>
      <c r="W15" s="20"/>
      <c r="X15" s="11"/>
      <c r="Y15" s="11"/>
      <c r="Z15" s="20"/>
      <c r="AA15" s="20"/>
      <c r="AB15" s="20"/>
      <c r="AC15" s="20"/>
      <c r="AD15" s="20"/>
      <c r="AE15" s="20"/>
      <c r="AF15" s="27"/>
    </row>
    <row r="16" spans="1:32" s="4" customFormat="1" ht="20.25" customHeight="1" x14ac:dyDescent="0.35">
      <c r="A16" s="223"/>
      <c r="B16" s="223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8"/>
      <c r="W16" s="19"/>
      <c r="X16" s="18"/>
      <c r="Y16" s="11"/>
      <c r="Z16" s="20"/>
      <c r="AA16" s="16"/>
      <c r="AB16" s="17"/>
      <c r="AC16" s="19"/>
      <c r="AD16" s="20"/>
      <c r="AE16" s="21"/>
      <c r="AF16" s="22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9"/>
      <c r="W17" s="19"/>
      <c r="X17" s="18"/>
      <c r="Y17" s="11"/>
      <c r="Z17" s="20"/>
      <c r="AA17" s="20"/>
      <c r="AB17" s="20"/>
      <c r="AC17" s="19"/>
      <c r="AD17" s="20"/>
      <c r="AE17" s="20"/>
      <c r="AF17" s="27"/>
    </row>
    <row r="18" spans="1:32" s="4" customFormat="1" ht="20.25" customHeight="1" x14ac:dyDescent="0.35">
      <c r="A18" s="223"/>
      <c r="B18" s="223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23"/>
      <c r="B20" s="223"/>
      <c r="C20" s="20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19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20"/>
      <c r="D22" s="18"/>
      <c r="E22" s="19"/>
      <c r="F22" s="11"/>
      <c r="G22" s="19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7"/>
      <c r="AA22" s="16"/>
      <c r="AB22" s="17"/>
      <c r="AC22" s="19"/>
      <c r="AD22" s="20"/>
      <c r="AE22" s="21"/>
      <c r="AF22" s="22"/>
    </row>
    <row r="23" spans="1:32" s="4" customFormat="1" ht="20.25" customHeight="1" x14ac:dyDescent="0.35">
      <c r="A23" s="223"/>
      <c r="B23" s="223"/>
      <c r="C23" s="11"/>
      <c r="D23" s="11"/>
      <c r="E23" s="20"/>
      <c r="F23" s="11"/>
      <c r="G23" s="20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31"/>
      <c r="W23" s="19"/>
      <c r="X23" s="18"/>
      <c r="Y23" s="11"/>
      <c r="Z23" s="20"/>
      <c r="AA23" s="16"/>
      <c r="AB23" s="17"/>
      <c r="AC23" s="19"/>
      <c r="AD23" s="27"/>
      <c r="AE23" s="21"/>
      <c r="AF23" s="22"/>
    </row>
    <row r="24" spans="1:32" s="4" customFormat="1" ht="20.25" customHeight="1" x14ac:dyDescent="0.35">
      <c r="A24" s="256"/>
      <c r="B24" s="256"/>
      <c r="C24" s="19"/>
      <c r="D24" s="11"/>
      <c r="E24" s="20"/>
      <c r="F24" s="11"/>
      <c r="G24" s="20"/>
      <c r="H24" s="20"/>
      <c r="I24" s="20"/>
      <c r="J24" s="11"/>
      <c r="K24" s="20"/>
      <c r="L24" s="11"/>
      <c r="M24" s="20"/>
      <c r="N24" s="11"/>
      <c r="O24" s="20"/>
      <c r="P24" s="20"/>
      <c r="Q24" s="20"/>
      <c r="R24" s="11"/>
      <c r="S24" s="20"/>
      <c r="T24" s="11"/>
      <c r="U24" s="20"/>
      <c r="V24" s="20"/>
      <c r="W24" s="20"/>
      <c r="X24" s="11"/>
      <c r="Y24" s="11"/>
      <c r="Z24" s="20"/>
      <c r="AA24" s="20"/>
      <c r="AB24" s="20"/>
      <c r="AC24" s="20"/>
      <c r="AD24" s="20"/>
      <c r="AE24" s="20"/>
      <c r="AF24" s="27"/>
    </row>
    <row r="25" spans="1:32" s="4" customFormat="1" ht="20.25" customHeight="1" x14ac:dyDescent="0.35">
      <c r="A25" s="256"/>
      <c r="B25" s="25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16"/>
      <c r="AB25" s="17"/>
      <c r="AC25" s="19"/>
      <c r="AD25" s="20"/>
      <c r="AE25" s="21"/>
      <c r="AF25" s="22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1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9:B9"/>
    <mergeCell ref="A10:B10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18:B18"/>
    <mergeCell ref="A27:B27"/>
    <mergeCell ref="A11:B11"/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9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7109375" style="127" customWidth="1"/>
    <col min="4" max="4" width="6.7109375" style="127" customWidth="1"/>
    <col min="5" max="5" width="3.5703125" style="127" customWidth="1"/>
    <col min="6" max="6" width="7.14062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710937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7.42578125" style="127" bestFit="1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7109375" style="127" bestFit="1" customWidth="1"/>
    <col min="31" max="31" width="4.28515625" style="181" customWidth="1"/>
    <col min="32" max="32" width="7.42578125" style="181" bestFit="1" customWidth="1"/>
    <col min="33" max="16384" width="9.140625" style="127"/>
  </cols>
  <sheetData>
    <row r="1" spans="1:32" ht="2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8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69" t="s">
        <v>3</v>
      </c>
      <c r="AF3" s="270"/>
    </row>
    <row r="4" spans="1:32" s="128" customFormat="1" ht="18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71"/>
      <c r="AF4" s="272"/>
    </row>
    <row r="5" spans="1:32" s="128" customFormat="1" ht="18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73"/>
      <c r="AF5" s="274"/>
    </row>
    <row r="6" spans="1:32" s="128" customFormat="1" ht="18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79" t="s">
        <v>10</v>
      </c>
      <c r="AF6" s="180" t="s">
        <v>11</v>
      </c>
    </row>
    <row r="7" spans="1:32" ht="17.2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7.2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7.2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7.2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7.2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7.2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7.25" customHeight="1" x14ac:dyDescent="0.35">
      <c r="A13" s="219" t="s">
        <v>87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7.2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7.25" customHeight="1" x14ac:dyDescent="0.35">
      <c r="A15" s="176"/>
      <c r="B15" s="177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7.25" customHeight="1" x14ac:dyDescent="0.35">
      <c r="A16" s="218" t="s">
        <v>88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7.2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7.2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7.25" customHeight="1" x14ac:dyDescent="0.35">
      <c r="A19" s="218" t="s">
        <v>89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7.2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7.2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7.25" customHeight="1" x14ac:dyDescent="0.35">
      <c r="A22" s="218" t="s">
        <v>90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7.2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7.2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7.25" customHeight="1" x14ac:dyDescent="0.35">
      <c r="A25" s="219" t="s">
        <v>91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7.2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7.25" customHeight="1" x14ac:dyDescent="0.35">
      <c r="A27" s="176"/>
      <c r="B27" s="177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7.25" customHeight="1" x14ac:dyDescent="0.35">
      <c r="A28" s="219" t="s">
        <v>92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7.2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7.25" customHeight="1" x14ac:dyDescent="0.35">
      <c r="A30" s="176"/>
      <c r="B30" s="177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7.25" customHeight="1" x14ac:dyDescent="0.35">
      <c r="A31" s="219" t="s">
        <v>93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7.25" customHeight="1" x14ac:dyDescent="0.35">
      <c r="A32" s="174" t="s">
        <v>58</v>
      </c>
      <c r="B32" s="175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7.2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49"/>
      <c r="AB33" s="55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38" customFormat="1" ht="17.25" customHeight="1" x14ac:dyDescent="0.35">
      <c r="A34" s="212"/>
      <c r="B34" s="213"/>
      <c r="C34" s="32"/>
      <c r="D34" s="50"/>
      <c r="E34" s="32"/>
      <c r="F34" s="50"/>
      <c r="G34" s="32"/>
      <c r="H34" s="32"/>
      <c r="I34" s="32"/>
      <c r="J34" s="68"/>
      <c r="K34" s="67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7"/>
      <c r="W34" s="67"/>
      <c r="X34" s="68"/>
      <c r="Y34" s="50"/>
      <c r="Z34" s="32"/>
      <c r="AA34" s="32"/>
      <c r="AB34" s="32"/>
      <c r="AC34" s="67"/>
      <c r="AD34" s="32"/>
      <c r="AE34" s="71"/>
      <c r="AF34" s="71"/>
    </row>
    <row r="35" spans="1:32" s="138" customFormat="1" ht="17.25" customHeight="1" x14ac:dyDescent="0.35">
      <c r="A35" s="212"/>
      <c r="B35" s="213"/>
      <c r="C35" s="32"/>
      <c r="D35" s="50"/>
      <c r="E35" s="32"/>
      <c r="F35" s="50"/>
      <c r="G35" s="32"/>
      <c r="H35" s="32"/>
      <c r="I35" s="32"/>
      <c r="J35" s="68"/>
      <c r="K35" s="67"/>
      <c r="L35" s="68"/>
      <c r="M35" s="67"/>
      <c r="N35" s="68"/>
      <c r="O35" s="67"/>
      <c r="P35" s="67"/>
      <c r="Q35" s="67"/>
      <c r="R35" s="68"/>
      <c r="S35" s="67"/>
      <c r="T35" s="68"/>
      <c r="U35" s="67"/>
      <c r="V35" s="67"/>
      <c r="W35" s="67"/>
      <c r="X35" s="68"/>
      <c r="Y35" s="50"/>
      <c r="Z35" s="32"/>
      <c r="AA35" s="32"/>
      <c r="AB35" s="32"/>
      <c r="AC35" s="67"/>
      <c r="AD35" s="32"/>
      <c r="AE35" s="71"/>
      <c r="AF35" s="71"/>
    </row>
    <row r="36" spans="1:32" ht="21" x14ac:dyDescent="0.45">
      <c r="A36" s="237" t="s">
        <v>195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ht="21" x14ac:dyDescent="0.45">
      <c r="A37" s="238" t="s">
        <v>0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</row>
    <row r="38" spans="1:32" s="128" customFormat="1" ht="18" customHeight="1" x14ac:dyDescent="0.45">
      <c r="A38" s="239" t="s">
        <v>1</v>
      </c>
      <c r="B38" s="240"/>
      <c r="C38" s="245" t="s">
        <v>2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7"/>
      <c r="AE38" s="269" t="s">
        <v>3</v>
      </c>
      <c r="AF38" s="270"/>
    </row>
    <row r="39" spans="1:32" s="128" customFormat="1" ht="18" customHeight="1" x14ac:dyDescent="0.45">
      <c r="A39" s="241"/>
      <c r="B39" s="242"/>
      <c r="C39" s="245" t="s">
        <v>31</v>
      </c>
      <c r="D39" s="246"/>
      <c r="E39" s="246"/>
      <c r="F39" s="247"/>
      <c r="G39" s="245" t="s">
        <v>32</v>
      </c>
      <c r="H39" s="246"/>
      <c r="I39" s="246"/>
      <c r="J39" s="246"/>
      <c r="K39" s="246"/>
      <c r="L39" s="247"/>
      <c r="M39" s="245" t="s">
        <v>33</v>
      </c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7"/>
      <c r="Y39" s="246" t="s">
        <v>34</v>
      </c>
      <c r="Z39" s="247"/>
      <c r="AA39" s="239" t="s">
        <v>42</v>
      </c>
      <c r="AB39" s="240"/>
      <c r="AC39" s="248" t="s">
        <v>39</v>
      </c>
      <c r="AD39" s="249"/>
      <c r="AE39" s="271"/>
      <c r="AF39" s="272"/>
    </row>
    <row r="40" spans="1:32" s="128" customFormat="1" ht="18" customHeight="1" x14ac:dyDescent="0.45">
      <c r="A40" s="241"/>
      <c r="B40" s="242"/>
      <c r="C40" s="243" t="s">
        <v>4</v>
      </c>
      <c r="D40" s="244"/>
      <c r="E40" s="243" t="s">
        <v>5</v>
      </c>
      <c r="F40" s="244"/>
      <c r="G40" s="243" t="s">
        <v>16</v>
      </c>
      <c r="H40" s="244"/>
      <c r="I40" s="243" t="s">
        <v>17</v>
      </c>
      <c r="J40" s="244"/>
      <c r="K40" s="243" t="s">
        <v>8</v>
      </c>
      <c r="L40" s="244"/>
      <c r="M40" s="243" t="s">
        <v>35</v>
      </c>
      <c r="N40" s="244"/>
      <c r="O40" s="245" t="s">
        <v>36</v>
      </c>
      <c r="P40" s="247"/>
      <c r="Q40" s="243" t="s">
        <v>6</v>
      </c>
      <c r="R40" s="244"/>
      <c r="S40" s="243" t="s">
        <v>7</v>
      </c>
      <c r="T40" s="244"/>
      <c r="U40" s="243" t="s">
        <v>18</v>
      </c>
      <c r="V40" s="244"/>
      <c r="W40" s="243" t="s">
        <v>9</v>
      </c>
      <c r="X40" s="244"/>
      <c r="Y40" s="129" t="s">
        <v>19</v>
      </c>
      <c r="Z40" s="129" t="s">
        <v>20</v>
      </c>
      <c r="AA40" s="243"/>
      <c r="AB40" s="244"/>
      <c r="AC40" s="250"/>
      <c r="AD40" s="251"/>
      <c r="AE40" s="273"/>
      <c r="AF40" s="274"/>
    </row>
    <row r="41" spans="1:32" s="128" customFormat="1" ht="18" customHeight="1" x14ac:dyDescent="0.45">
      <c r="A41" s="243"/>
      <c r="B41" s="244"/>
      <c r="C41" s="130" t="s">
        <v>10</v>
      </c>
      <c r="D41" s="131" t="s">
        <v>11</v>
      </c>
      <c r="E41" s="130" t="s">
        <v>10</v>
      </c>
      <c r="F41" s="131" t="s">
        <v>11</v>
      </c>
      <c r="G41" s="130" t="s">
        <v>10</v>
      </c>
      <c r="H41" s="131" t="s">
        <v>11</v>
      </c>
      <c r="I41" s="130" t="s">
        <v>10</v>
      </c>
      <c r="J41" s="131" t="s">
        <v>11</v>
      </c>
      <c r="K41" s="130" t="s">
        <v>10</v>
      </c>
      <c r="L41" s="131" t="s">
        <v>11</v>
      </c>
      <c r="M41" s="130" t="s">
        <v>10</v>
      </c>
      <c r="N41" s="131" t="s">
        <v>11</v>
      </c>
      <c r="O41" s="130" t="s">
        <v>10</v>
      </c>
      <c r="P41" s="131" t="s">
        <v>11</v>
      </c>
      <c r="Q41" s="130" t="s">
        <v>10</v>
      </c>
      <c r="R41" s="131" t="s">
        <v>11</v>
      </c>
      <c r="S41" s="130" t="s">
        <v>10</v>
      </c>
      <c r="T41" s="131" t="s">
        <v>11</v>
      </c>
      <c r="U41" s="130" t="s">
        <v>10</v>
      </c>
      <c r="V41" s="131" t="s">
        <v>11</v>
      </c>
      <c r="W41" s="130" t="s">
        <v>10</v>
      </c>
      <c r="X41" s="131" t="s">
        <v>11</v>
      </c>
      <c r="Y41" s="131" t="s">
        <v>11</v>
      </c>
      <c r="Z41" s="131" t="s">
        <v>11</v>
      </c>
      <c r="AA41" s="130" t="s">
        <v>10</v>
      </c>
      <c r="AB41" s="131" t="s">
        <v>11</v>
      </c>
      <c r="AC41" s="130" t="s">
        <v>10</v>
      </c>
      <c r="AD41" s="131" t="s">
        <v>11</v>
      </c>
      <c r="AE41" s="179" t="s">
        <v>10</v>
      </c>
      <c r="AF41" s="180" t="s">
        <v>11</v>
      </c>
    </row>
    <row r="42" spans="1:32" s="138" customFormat="1" ht="17.25" x14ac:dyDescent="0.35">
      <c r="A42" s="219" t="s">
        <v>59</v>
      </c>
      <c r="B42" s="220"/>
      <c r="C42" s="32"/>
      <c r="D42" s="50"/>
      <c r="E42" s="32"/>
      <c r="F42" s="50"/>
      <c r="G42" s="32"/>
      <c r="H42" s="32"/>
      <c r="I42" s="32"/>
      <c r="J42" s="68"/>
      <c r="K42" s="67"/>
      <c r="L42" s="68"/>
      <c r="M42" s="67"/>
      <c r="N42" s="68"/>
      <c r="O42" s="67"/>
      <c r="P42" s="67"/>
      <c r="Q42" s="67"/>
      <c r="R42" s="68"/>
      <c r="S42" s="67"/>
      <c r="T42" s="68"/>
      <c r="U42" s="67"/>
      <c r="V42" s="67"/>
      <c r="W42" s="67"/>
      <c r="X42" s="68"/>
      <c r="Y42" s="50"/>
      <c r="Z42" s="32"/>
      <c r="AA42" s="32"/>
      <c r="AB42" s="32"/>
      <c r="AC42" s="67"/>
      <c r="AD42" s="32"/>
      <c r="AE42" s="71"/>
      <c r="AF42" s="71"/>
    </row>
    <row r="43" spans="1:32" s="138" customFormat="1" ht="17.25" x14ac:dyDescent="0.35">
      <c r="A43" s="267" t="s">
        <v>157</v>
      </c>
      <c r="B43" s="268"/>
      <c r="C43" s="32"/>
      <c r="D43" s="50"/>
      <c r="E43" s="32"/>
      <c r="F43" s="50"/>
      <c r="G43" s="32"/>
      <c r="H43" s="60"/>
      <c r="I43" s="32"/>
      <c r="J43" s="68"/>
      <c r="K43" s="67"/>
      <c r="L43" s="68"/>
      <c r="M43" s="67"/>
      <c r="N43" s="68"/>
      <c r="O43" s="67"/>
      <c r="P43" s="67"/>
      <c r="Q43" s="67"/>
      <c r="R43" s="68"/>
      <c r="S43" s="67"/>
      <c r="T43" s="68"/>
      <c r="U43" s="67"/>
      <c r="V43" s="67"/>
      <c r="W43" s="67"/>
      <c r="X43" s="68"/>
      <c r="Y43" s="50"/>
      <c r="Z43" s="32"/>
      <c r="AA43" s="32"/>
      <c r="AB43" s="32"/>
      <c r="AC43" s="67"/>
      <c r="AD43" s="32"/>
      <c r="AE43" s="71"/>
      <c r="AF43" s="72"/>
    </row>
    <row r="44" spans="1:32" s="138" customFormat="1" ht="17.25" x14ac:dyDescent="0.35">
      <c r="A44" s="218" t="s">
        <v>14</v>
      </c>
      <c r="B44" s="218"/>
      <c r="C44" s="32"/>
      <c r="D44" s="50"/>
      <c r="E44" s="32"/>
      <c r="F44" s="50"/>
      <c r="G44" s="32"/>
      <c r="H44" s="50"/>
      <c r="I44" s="32"/>
      <c r="J44" s="68"/>
      <c r="K44" s="32"/>
      <c r="L44" s="68"/>
      <c r="M44" s="67"/>
      <c r="N44" s="68"/>
      <c r="O44" s="67"/>
      <c r="P44" s="67"/>
      <c r="Q44" s="67"/>
      <c r="R44" s="68"/>
      <c r="S44" s="67"/>
      <c r="T44" s="68"/>
      <c r="U44" s="67"/>
      <c r="V44" s="68"/>
      <c r="W44" s="67"/>
      <c r="X44" s="68"/>
      <c r="Y44" s="50"/>
      <c r="Z44" s="60"/>
      <c r="AA44" s="49"/>
      <c r="AB44" s="55"/>
      <c r="AC44" s="32"/>
      <c r="AD44" s="50"/>
      <c r="AE44" s="135">
        <f>SUM(C44,E44,G44,I44,K44,M44,O44,Q44,S44,U44,W44,AA44,AC44)</f>
        <v>0</v>
      </c>
      <c r="AF44" s="136">
        <f>SUM(D44,F44,H44,J44,L44,N44,P44,R44,T44,V44,X44,Y44,Z44,AB44,AD44)</f>
        <v>0</v>
      </c>
    </row>
    <row r="45" spans="1:32" s="138" customFormat="1" ht="17.25" x14ac:dyDescent="0.35">
      <c r="A45" s="233"/>
      <c r="B45" s="234"/>
      <c r="C45" s="32"/>
      <c r="D45" s="50"/>
      <c r="E45" s="32"/>
      <c r="F45" s="50"/>
      <c r="G45" s="32"/>
      <c r="H45" s="50"/>
      <c r="I45" s="32"/>
      <c r="J45" s="68"/>
      <c r="K45" s="32"/>
      <c r="L45" s="68"/>
      <c r="M45" s="67"/>
      <c r="N45" s="68"/>
      <c r="O45" s="67"/>
      <c r="P45" s="67"/>
      <c r="Q45" s="67"/>
      <c r="R45" s="68"/>
      <c r="S45" s="67"/>
      <c r="T45" s="68"/>
      <c r="U45" s="67"/>
      <c r="V45" s="68"/>
      <c r="W45" s="67"/>
      <c r="X45" s="68"/>
      <c r="Y45" s="50"/>
      <c r="Z45" s="60"/>
      <c r="AA45" s="49"/>
      <c r="AB45" s="55"/>
      <c r="AC45" s="32"/>
      <c r="AD45" s="50"/>
      <c r="AE45" s="135"/>
      <c r="AF45" s="136"/>
    </row>
    <row r="46" spans="1:32" s="138" customFormat="1" ht="17.25" x14ac:dyDescent="0.35">
      <c r="A46" s="219" t="s">
        <v>158</v>
      </c>
      <c r="B46" s="220"/>
      <c r="C46" s="32"/>
      <c r="D46" s="50"/>
      <c r="E46" s="32"/>
      <c r="F46" s="50"/>
      <c r="G46" s="32"/>
      <c r="H46" s="50"/>
      <c r="I46" s="32"/>
      <c r="J46" s="68"/>
      <c r="K46" s="32"/>
      <c r="L46" s="68"/>
      <c r="M46" s="67"/>
      <c r="N46" s="68"/>
      <c r="O46" s="67"/>
      <c r="P46" s="67"/>
      <c r="Q46" s="67"/>
      <c r="R46" s="68"/>
      <c r="S46" s="67"/>
      <c r="T46" s="68"/>
      <c r="U46" s="67"/>
      <c r="V46" s="68"/>
      <c r="W46" s="67"/>
      <c r="X46" s="68"/>
      <c r="Y46" s="50"/>
      <c r="Z46" s="60"/>
      <c r="AA46" s="49"/>
      <c r="AB46" s="55"/>
      <c r="AC46" s="32"/>
      <c r="AD46" s="50"/>
      <c r="AE46" s="135"/>
      <c r="AF46" s="136"/>
    </row>
    <row r="47" spans="1:32" s="138" customFormat="1" ht="17.25" x14ac:dyDescent="0.35">
      <c r="A47" s="219" t="s">
        <v>156</v>
      </c>
      <c r="B47" s="220"/>
      <c r="C47" s="32"/>
      <c r="D47" s="50"/>
      <c r="E47" s="32"/>
      <c r="F47" s="50"/>
      <c r="G47" s="32"/>
      <c r="H47" s="50"/>
      <c r="I47" s="32"/>
      <c r="J47" s="68"/>
      <c r="K47" s="32"/>
      <c r="L47" s="68"/>
      <c r="M47" s="67"/>
      <c r="N47" s="68"/>
      <c r="O47" s="67"/>
      <c r="P47" s="67"/>
      <c r="Q47" s="67"/>
      <c r="R47" s="68"/>
      <c r="S47" s="67"/>
      <c r="T47" s="68"/>
      <c r="U47" s="67"/>
      <c r="V47" s="68"/>
      <c r="W47" s="67"/>
      <c r="X47" s="68"/>
      <c r="Y47" s="50"/>
      <c r="Z47" s="60"/>
      <c r="AA47" s="49"/>
      <c r="AB47" s="55"/>
      <c r="AC47" s="32"/>
      <c r="AD47" s="50"/>
      <c r="AE47" s="135"/>
      <c r="AF47" s="136"/>
    </row>
    <row r="48" spans="1:32" s="138" customFormat="1" ht="17.25" x14ac:dyDescent="0.35">
      <c r="A48" s="218" t="s">
        <v>22</v>
      </c>
      <c r="B48" s="218"/>
      <c r="C48" s="32"/>
      <c r="D48" s="50"/>
      <c r="E48" s="32"/>
      <c r="F48" s="50"/>
      <c r="G48" s="32"/>
      <c r="H48" s="50"/>
      <c r="I48" s="32"/>
      <c r="J48" s="68"/>
      <c r="K48" s="32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50"/>
      <c r="Z48" s="60"/>
      <c r="AA48" s="49"/>
      <c r="AB48" s="55"/>
      <c r="AC48" s="32"/>
      <c r="AD48" s="50"/>
      <c r="AE48" s="135">
        <f>SUM(C48,E48,G48,I48,K48,M48,O48,Q48,S48,U48,W48,AA48,AC48)</f>
        <v>0</v>
      </c>
      <c r="AF48" s="136">
        <f>SUM(D48,F48,H48,J48,L48,N48,P48,R48,T48,V48,X48,Y48,Z48,AB48,AD48)</f>
        <v>0</v>
      </c>
    </row>
    <row r="49" spans="1:32" s="138" customFormat="1" ht="17.25" x14ac:dyDescent="0.35">
      <c r="A49" s="263" t="s">
        <v>15</v>
      </c>
      <c r="B49" s="263"/>
      <c r="C49" s="163">
        <f t="shared" ref="C49:AD49" si="0">SUM(C7:C48)</f>
        <v>0</v>
      </c>
      <c r="D49" s="164">
        <f t="shared" si="0"/>
        <v>0</v>
      </c>
      <c r="E49" s="163">
        <f t="shared" si="0"/>
        <v>0</v>
      </c>
      <c r="F49" s="164">
        <f t="shared" si="0"/>
        <v>0</v>
      </c>
      <c r="G49" s="163">
        <f t="shared" si="0"/>
        <v>0</v>
      </c>
      <c r="H49" s="164">
        <f t="shared" si="0"/>
        <v>0</v>
      </c>
      <c r="I49" s="163">
        <f t="shared" si="0"/>
        <v>0</v>
      </c>
      <c r="J49" s="164">
        <f t="shared" si="0"/>
        <v>0</v>
      </c>
      <c r="K49" s="163">
        <f t="shared" si="0"/>
        <v>0</v>
      </c>
      <c r="L49" s="164">
        <f t="shared" si="0"/>
        <v>0</v>
      </c>
      <c r="M49" s="163">
        <f t="shared" si="0"/>
        <v>0</v>
      </c>
      <c r="N49" s="164">
        <f t="shared" si="0"/>
        <v>0</v>
      </c>
      <c r="O49" s="163">
        <f t="shared" si="0"/>
        <v>0</v>
      </c>
      <c r="P49" s="164">
        <f t="shared" si="0"/>
        <v>0</v>
      </c>
      <c r="Q49" s="163">
        <f t="shared" si="0"/>
        <v>0</v>
      </c>
      <c r="R49" s="164">
        <f t="shared" si="0"/>
        <v>0</v>
      </c>
      <c r="S49" s="163">
        <f t="shared" si="0"/>
        <v>0</v>
      </c>
      <c r="T49" s="164">
        <f t="shared" si="0"/>
        <v>0</v>
      </c>
      <c r="U49" s="163">
        <f t="shared" si="0"/>
        <v>0</v>
      </c>
      <c r="V49" s="164">
        <f t="shared" si="0"/>
        <v>0</v>
      </c>
      <c r="W49" s="163">
        <f t="shared" si="0"/>
        <v>0</v>
      </c>
      <c r="X49" s="164">
        <f t="shared" si="0"/>
        <v>0</v>
      </c>
      <c r="Y49" s="164">
        <f t="shared" si="0"/>
        <v>0</v>
      </c>
      <c r="Z49" s="164">
        <f t="shared" si="0"/>
        <v>0</v>
      </c>
      <c r="AA49" s="163">
        <f t="shared" si="0"/>
        <v>0</v>
      </c>
      <c r="AB49" s="164">
        <f t="shared" si="0"/>
        <v>0</v>
      </c>
      <c r="AC49" s="163">
        <f t="shared" si="0"/>
        <v>0</v>
      </c>
      <c r="AD49" s="164">
        <f t="shared" si="0"/>
        <v>0</v>
      </c>
      <c r="AE49" s="163">
        <f>SUM(C49,E49,G49,I49,K49,M49,O49,Q49,S49,U49,W49,AA49,AC49)</f>
        <v>0</v>
      </c>
      <c r="AF49" s="164">
        <f>SUM(D49,F49,H49,J49,L49,N49,P49,R49,T49,V49,X49,Y49,Z49,AB49,AD49)</f>
        <v>0</v>
      </c>
    </row>
  </sheetData>
  <mergeCells count="75">
    <mergeCell ref="M39:X39"/>
    <mergeCell ref="Y39:Z39"/>
    <mergeCell ref="AA39:AB40"/>
    <mergeCell ref="AC39:AD40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7:B17"/>
    <mergeCell ref="A10:B10"/>
    <mergeCell ref="A11:B11"/>
    <mergeCell ref="A12:B12"/>
    <mergeCell ref="A13:B13"/>
    <mergeCell ref="A14:B14"/>
    <mergeCell ref="A16:B16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31:B31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3:B33"/>
    <mergeCell ref="A42:B42"/>
    <mergeCell ref="A43:B43"/>
    <mergeCell ref="A48:B48"/>
    <mergeCell ref="A49:B49"/>
    <mergeCell ref="A44:B44"/>
    <mergeCell ref="A45:B45"/>
    <mergeCell ref="A46:B46"/>
    <mergeCell ref="A47:B47"/>
    <mergeCell ref="A36:AF36"/>
    <mergeCell ref="A37:AF37"/>
    <mergeCell ref="A38:B41"/>
    <mergeCell ref="C38:AD38"/>
    <mergeCell ref="AE38:AF40"/>
    <mergeCell ref="C39:F39"/>
    <mergeCell ref="G39:L39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183</v>
      </c>
      <c r="B7" s="266"/>
      <c r="C7" s="17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38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184</v>
      </c>
      <c r="B10" s="266"/>
      <c r="C10" s="17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61" t="s">
        <v>22</v>
      </c>
      <c r="B11" s="262"/>
      <c r="C11" s="85"/>
      <c r="D11" s="94"/>
      <c r="E11" s="85"/>
      <c r="F11" s="94"/>
      <c r="G11" s="85"/>
      <c r="H11" s="94"/>
      <c r="I11" s="85"/>
      <c r="J11" s="94"/>
      <c r="K11" s="85"/>
      <c r="L11" s="94"/>
      <c r="M11" s="85"/>
      <c r="N11" s="86"/>
      <c r="O11" s="85"/>
      <c r="P11" s="86"/>
      <c r="Q11" s="85"/>
      <c r="R11" s="94"/>
      <c r="S11" s="85"/>
      <c r="T11" s="94"/>
      <c r="U11" s="85"/>
      <c r="V11" s="94"/>
      <c r="W11" s="85"/>
      <c r="X11" s="94"/>
      <c r="Y11" s="94"/>
      <c r="Z11" s="94"/>
      <c r="AA11" s="94"/>
      <c r="AB11" s="94"/>
      <c r="AC11" s="85"/>
      <c r="AD11" s="94"/>
      <c r="AE11" s="82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61"/>
      <c r="B12" s="262"/>
      <c r="C12" s="85"/>
      <c r="D12" s="68"/>
      <c r="E12" s="91"/>
      <c r="F12" s="92"/>
      <c r="G12" s="67"/>
      <c r="H12" s="69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85"/>
      <c r="T12" s="86"/>
      <c r="U12" s="85"/>
      <c r="V12" s="68"/>
      <c r="W12" s="67"/>
      <c r="X12" s="68"/>
      <c r="Y12" s="68"/>
      <c r="Z12" s="68"/>
      <c r="AA12" s="67"/>
      <c r="AB12" s="68"/>
      <c r="AC12" s="67"/>
      <c r="AD12" s="68"/>
      <c r="AE12" s="82"/>
      <c r="AF12" s="73"/>
    </row>
    <row r="13" spans="1:32" ht="20.25" customHeight="1" x14ac:dyDescent="0.4">
      <c r="A13" s="118"/>
      <c r="B13" s="119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5"/>
      <c r="B14" s="266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52"/>
      <c r="B15" s="253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5"/>
      <c r="B16" s="26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9:B19"/>
    <mergeCell ref="A10:B10"/>
    <mergeCell ref="A14:B14"/>
    <mergeCell ref="A15:B15"/>
    <mergeCell ref="A16:B16"/>
    <mergeCell ref="A17:B17"/>
    <mergeCell ref="A18:B18"/>
    <mergeCell ref="A12:B12"/>
    <mergeCell ref="A11:B11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6:B26"/>
    <mergeCell ref="A27:B27"/>
    <mergeCell ref="A20:B20"/>
    <mergeCell ref="A21:B21"/>
    <mergeCell ref="A22:B22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BCE0-9A5E-4DCC-B7CA-51E4405C3164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185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194</v>
      </c>
      <c r="B7" s="266"/>
      <c r="C7" s="2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186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187</v>
      </c>
      <c r="B10" s="266"/>
      <c r="C10" s="21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61" t="s">
        <v>186</v>
      </c>
      <c r="B11" s="262"/>
      <c r="C11" s="85"/>
      <c r="D11" s="94"/>
      <c r="E11" s="85"/>
      <c r="F11" s="94"/>
      <c r="G11" s="85"/>
      <c r="H11" s="94"/>
      <c r="I11" s="85"/>
      <c r="J11" s="94"/>
      <c r="K11" s="85"/>
      <c r="L11" s="94"/>
      <c r="M11" s="85"/>
      <c r="N11" s="86"/>
      <c r="O11" s="85"/>
      <c r="P11" s="86"/>
      <c r="Q11" s="85"/>
      <c r="R11" s="94"/>
      <c r="S11" s="85"/>
      <c r="T11" s="94"/>
      <c r="U11" s="85"/>
      <c r="V11" s="94"/>
      <c r="W11" s="85"/>
      <c r="X11" s="94"/>
      <c r="Y11" s="94"/>
      <c r="Z11" s="94"/>
      <c r="AA11" s="94"/>
      <c r="AB11" s="94"/>
      <c r="AC11" s="85"/>
      <c r="AD11" s="94"/>
      <c r="AE11" s="82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61"/>
      <c r="B12" s="262"/>
      <c r="C12" s="85"/>
      <c r="D12" s="68"/>
      <c r="E12" s="91"/>
      <c r="F12" s="92"/>
      <c r="G12" s="67"/>
      <c r="H12" s="69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85"/>
      <c r="T12" s="86"/>
      <c r="U12" s="85"/>
      <c r="V12" s="68"/>
      <c r="W12" s="67"/>
      <c r="X12" s="68"/>
      <c r="Y12" s="68"/>
      <c r="Z12" s="68"/>
      <c r="AA12" s="67"/>
      <c r="AB12" s="68"/>
      <c r="AC12" s="67"/>
      <c r="AD12" s="68"/>
      <c r="AE12" s="82"/>
      <c r="AF12" s="73"/>
    </row>
    <row r="13" spans="1:32" ht="20.25" customHeight="1" x14ac:dyDescent="0.4">
      <c r="A13" s="210"/>
      <c r="B13" s="211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5"/>
      <c r="B14" s="266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52"/>
      <c r="B15" s="253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5"/>
      <c r="B16" s="26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3:B23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17:B17"/>
    <mergeCell ref="A10:B10"/>
    <mergeCell ref="A11:B11"/>
    <mergeCell ref="A12:B12"/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5"/>
  <sheetViews>
    <sheetView showGridLines="0" view="pageBreakPreview" zoomScale="120" zoomScaleSheetLayoutView="120" workbookViewId="0">
      <selection activeCell="A2" sqref="A2:AF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2" customFormat="1" ht="21" x14ac:dyDescent="0.45">
      <c r="A7" s="223"/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9"/>
      <c r="AF7" s="9"/>
    </row>
    <row r="8" spans="1:32" ht="20.25" customHeight="1" x14ac:dyDescent="0.4">
      <c r="A8" s="226"/>
      <c r="B8" s="226"/>
      <c r="C8" s="85"/>
      <c r="D8" s="86"/>
      <c r="E8" s="85"/>
      <c r="F8" s="86"/>
      <c r="G8" s="85"/>
      <c r="H8" s="86"/>
      <c r="I8" s="85"/>
      <c r="J8" s="86"/>
      <c r="K8" s="85"/>
      <c r="L8" s="86"/>
      <c r="M8" s="85"/>
      <c r="N8" s="85"/>
      <c r="O8" s="85"/>
      <c r="P8" s="86"/>
      <c r="Q8" s="85"/>
      <c r="R8" s="86"/>
      <c r="S8" s="85"/>
      <c r="T8" s="86"/>
      <c r="U8" s="85"/>
      <c r="V8" s="86"/>
      <c r="W8" s="85"/>
      <c r="X8" s="86"/>
      <c r="Y8" s="86"/>
      <c r="Z8" s="86"/>
      <c r="AA8" s="85"/>
      <c r="AB8" s="85"/>
      <c r="AC8" s="85"/>
      <c r="AD8" s="86"/>
      <c r="AE8" s="76"/>
      <c r="AF8" s="77"/>
    </row>
    <row r="9" spans="1:32" ht="20.25" customHeight="1" x14ac:dyDescent="0.4">
      <c r="A9" s="280"/>
      <c r="B9" s="280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28"/>
      <c r="AF9" s="30"/>
    </row>
    <row r="10" spans="1:32" s="4" customFormat="1" ht="20.25" customHeight="1" x14ac:dyDescent="0.35">
      <c r="A10" s="221"/>
      <c r="B10" s="222"/>
      <c r="C10" s="19"/>
      <c r="D10" s="11"/>
      <c r="E10" s="20"/>
      <c r="F10" s="11"/>
      <c r="G10" s="20"/>
      <c r="H10" s="20"/>
      <c r="I10" s="20"/>
      <c r="J10" s="11"/>
      <c r="K10" s="20"/>
      <c r="L10" s="11"/>
      <c r="M10" s="20"/>
      <c r="N10" s="11"/>
      <c r="O10" s="20"/>
      <c r="P10" s="20"/>
      <c r="Q10" s="20"/>
      <c r="R10" s="11"/>
      <c r="S10" s="20"/>
      <c r="T10" s="11"/>
      <c r="U10" s="20"/>
      <c r="V10" s="20"/>
      <c r="W10" s="20"/>
      <c r="X10" s="11"/>
      <c r="Y10" s="11"/>
      <c r="Z10" s="20"/>
      <c r="AA10" s="20"/>
      <c r="AB10" s="20"/>
      <c r="AC10" s="20"/>
      <c r="AD10" s="20"/>
      <c r="AE10" s="20"/>
      <c r="AF10" s="27"/>
    </row>
    <row r="11" spans="1:32" s="4" customFormat="1" ht="20.25" customHeight="1" x14ac:dyDescent="0.35">
      <c r="A11" s="221"/>
      <c r="B11" s="222"/>
      <c r="C11" s="20"/>
      <c r="D11" s="11"/>
      <c r="E11" s="20"/>
      <c r="F11" s="11"/>
      <c r="G11" s="20"/>
      <c r="H11" s="20"/>
      <c r="I11" s="19"/>
      <c r="J11" s="18"/>
      <c r="K11" s="19"/>
      <c r="L11" s="18"/>
      <c r="M11" s="19"/>
      <c r="N11" s="18"/>
      <c r="O11" s="19"/>
      <c r="P11" s="19"/>
      <c r="Q11" s="19"/>
      <c r="R11" s="18"/>
      <c r="S11" s="19"/>
      <c r="T11" s="18"/>
      <c r="U11" s="19"/>
      <c r="V11" s="31"/>
      <c r="W11" s="19"/>
      <c r="X11" s="18"/>
      <c r="Y11" s="11"/>
      <c r="Z11" s="11"/>
      <c r="AA11" s="16"/>
      <c r="AB11" s="17"/>
      <c r="AC11" s="19"/>
      <c r="AD11" s="27"/>
      <c r="AE11" s="21"/>
      <c r="AF11" s="22"/>
    </row>
    <row r="12" spans="1:32" s="4" customFormat="1" ht="20.25" customHeight="1" x14ac:dyDescent="0.35">
      <c r="A12" s="226"/>
      <c r="B12" s="226"/>
      <c r="C12" s="85"/>
      <c r="D12" s="86"/>
      <c r="E12" s="85"/>
      <c r="F12" s="86"/>
      <c r="G12" s="85"/>
      <c r="H12" s="86"/>
      <c r="I12" s="85"/>
      <c r="J12" s="86"/>
      <c r="K12" s="85"/>
      <c r="L12" s="86"/>
      <c r="M12" s="85"/>
      <c r="N12" s="85"/>
      <c r="O12" s="85"/>
      <c r="P12" s="86"/>
      <c r="Q12" s="85"/>
      <c r="R12" s="86"/>
      <c r="S12" s="85"/>
      <c r="T12" s="86"/>
      <c r="U12" s="85"/>
      <c r="V12" s="86"/>
      <c r="W12" s="85"/>
      <c r="X12" s="86"/>
      <c r="Y12" s="86"/>
      <c r="Z12" s="86"/>
      <c r="AA12" s="85"/>
      <c r="AB12" s="85"/>
      <c r="AC12" s="85"/>
      <c r="AD12" s="86"/>
      <c r="AE12" s="76"/>
      <c r="AF12" s="77"/>
    </row>
    <row r="13" spans="1:32" s="4" customFormat="1" ht="20.25" customHeight="1" x14ac:dyDescent="0.35">
      <c r="A13" s="265"/>
      <c r="B13" s="26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60"/>
      <c r="AA14" s="49"/>
      <c r="AB14" s="55"/>
      <c r="AC14" s="32"/>
      <c r="AD14" s="32"/>
      <c r="AE14" s="56"/>
      <c r="AF14" s="57"/>
    </row>
    <row r="15" spans="1:32" s="4" customFormat="1" ht="20.25" customHeight="1" x14ac:dyDescent="0.35">
      <c r="A15" s="223"/>
      <c r="B15" s="223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50"/>
      <c r="AE15" s="56"/>
      <c r="AF15" s="57"/>
    </row>
    <row r="16" spans="1:32" s="4" customFormat="1" ht="20.25" customHeight="1" x14ac:dyDescent="0.35">
      <c r="A16" s="265"/>
      <c r="B16" s="266"/>
      <c r="C16" s="20"/>
      <c r="D16" s="11"/>
      <c r="E16" s="20"/>
      <c r="F16" s="11"/>
      <c r="G16" s="20"/>
      <c r="H16" s="19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4" customFormat="1" ht="20.25" customHeight="1" x14ac:dyDescent="0.35">
      <c r="A17" s="265"/>
      <c r="B17" s="266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16"/>
      <c r="AB17" s="16"/>
      <c r="AC17" s="20"/>
      <c r="AD17" s="20"/>
      <c r="AE17" s="20"/>
      <c r="AF17" s="27"/>
    </row>
    <row r="18" spans="1:32" s="4" customFormat="1" ht="20.25" customHeight="1" x14ac:dyDescent="0.35">
      <c r="A18" s="265"/>
      <c r="B18" s="266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16"/>
      <c r="AB18" s="16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20"/>
      <c r="D19" s="11"/>
      <c r="E19" s="20"/>
      <c r="F19" s="11"/>
      <c r="G19" s="20"/>
      <c r="H19" s="20"/>
      <c r="I19" s="32"/>
      <c r="J19" s="29"/>
      <c r="K19" s="28"/>
      <c r="L19" s="29"/>
      <c r="M19" s="28"/>
      <c r="N19" s="29"/>
      <c r="O19" s="28"/>
      <c r="P19" s="28"/>
      <c r="Q19" s="28"/>
      <c r="R19" s="29"/>
      <c r="S19" s="28"/>
      <c r="T19" s="29"/>
      <c r="U19" s="28"/>
      <c r="V19" s="28"/>
      <c r="W19" s="28"/>
      <c r="X19" s="29"/>
      <c r="Y19" s="11"/>
      <c r="Z19" s="20"/>
      <c r="AA19" s="16"/>
      <c r="AB19" s="17"/>
      <c r="AC19" s="19"/>
      <c r="AD19" s="20"/>
      <c r="AE19" s="21"/>
      <c r="AF19" s="22"/>
    </row>
    <row r="20" spans="1:32" s="4" customFormat="1" ht="20.25" customHeight="1" x14ac:dyDescent="0.35">
      <c r="A20" s="252"/>
      <c r="B20" s="253"/>
      <c r="C20" s="20"/>
      <c r="D20" s="27"/>
      <c r="E20" s="20"/>
      <c r="F20" s="27"/>
      <c r="G20" s="20"/>
      <c r="H20" s="27"/>
      <c r="I20" s="32"/>
      <c r="J20" s="30"/>
      <c r="K20" s="28"/>
      <c r="L20" s="30"/>
      <c r="M20" s="28"/>
      <c r="N20" s="30"/>
      <c r="O20" s="28"/>
      <c r="P20" s="30"/>
      <c r="Q20" s="28"/>
      <c r="R20" s="30"/>
      <c r="S20" s="28"/>
      <c r="T20" s="30"/>
      <c r="U20" s="28"/>
      <c r="V20" s="30"/>
      <c r="W20" s="28"/>
      <c r="X20" s="30"/>
      <c r="Y20" s="27"/>
      <c r="Z20" s="27"/>
      <c r="AA20" s="16"/>
      <c r="AB20" s="17"/>
      <c r="AC20" s="28"/>
      <c r="AD20" s="27"/>
      <c r="AE20" s="21"/>
      <c r="AF20" s="22"/>
    </row>
    <row r="21" spans="1:32" s="4" customFormat="1" ht="20.25" customHeight="1" x14ac:dyDescent="0.35">
      <c r="A21" s="265"/>
      <c r="B21" s="266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4" customFormat="1" ht="20.25" customHeight="1" x14ac:dyDescent="0.35">
      <c r="A22" s="265"/>
      <c r="B22" s="266"/>
      <c r="C22" s="20"/>
      <c r="D22" s="11"/>
      <c r="E22" s="20"/>
      <c r="F22" s="11"/>
      <c r="G22" s="20"/>
      <c r="H22" s="27"/>
      <c r="I22" s="20"/>
      <c r="J22" s="29"/>
      <c r="K22" s="28"/>
      <c r="L22" s="29"/>
      <c r="M22" s="28"/>
      <c r="N22" s="29"/>
      <c r="O22" s="28"/>
      <c r="P22" s="28"/>
      <c r="Q22" s="28"/>
      <c r="R22" s="29"/>
      <c r="S22" s="28"/>
      <c r="T22" s="29"/>
      <c r="U22" s="28"/>
      <c r="V22" s="28"/>
      <c r="W22" s="28"/>
      <c r="X22" s="29"/>
      <c r="Y22" s="11"/>
      <c r="Z22" s="20"/>
      <c r="AA22" s="20"/>
      <c r="AB22" s="20"/>
      <c r="AC22" s="28"/>
      <c r="AD22" s="20"/>
      <c r="AE22" s="19"/>
      <c r="AF22" s="31"/>
    </row>
    <row r="23" spans="1:32" s="4" customFormat="1" ht="20.25" customHeight="1" x14ac:dyDescent="0.35">
      <c r="A23" s="265"/>
      <c r="B23" s="266"/>
      <c r="C23" s="20"/>
      <c r="D23" s="11"/>
      <c r="E23" s="20"/>
      <c r="F23" s="11"/>
      <c r="G23" s="20"/>
      <c r="H23" s="20"/>
      <c r="I23" s="20"/>
      <c r="J23" s="29"/>
      <c r="K23" s="20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9"/>
      <c r="W23" s="28"/>
      <c r="X23" s="29"/>
      <c r="Y23" s="11"/>
      <c r="Z23" s="27"/>
      <c r="AA23" s="16"/>
      <c r="AB23" s="17"/>
      <c r="AC23" s="19"/>
      <c r="AD23" s="11"/>
      <c r="AE23" s="21"/>
      <c r="AF23" s="22"/>
    </row>
    <row r="24" spans="1:32" s="4" customFormat="1" ht="20.25" customHeight="1" x14ac:dyDescent="0.35">
      <c r="A24" s="87"/>
      <c r="B24" s="8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77" t="s">
        <v>15</v>
      </c>
      <c r="B25" s="277"/>
      <c r="C25" s="35">
        <f t="shared" ref="C25:AD25" si="0">SUM(C8:C24)</f>
        <v>0</v>
      </c>
      <c r="D25" s="36">
        <f t="shared" si="0"/>
        <v>0</v>
      </c>
      <c r="E25" s="35">
        <f t="shared" si="0"/>
        <v>0</v>
      </c>
      <c r="F25" s="36">
        <f t="shared" si="0"/>
        <v>0</v>
      </c>
      <c r="G25" s="35">
        <f t="shared" si="0"/>
        <v>0</v>
      </c>
      <c r="H25" s="36">
        <f t="shared" si="0"/>
        <v>0</v>
      </c>
      <c r="I25" s="35">
        <f t="shared" si="0"/>
        <v>0</v>
      </c>
      <c r="J25" s="36">
        <f t="shared" si="0"/>
        <v>0</v>
      </c>
      <c r="K25" s="35">
        <f t="shared" si="0"/>
        <v>0</v>
      </c>
      <c r="L25" s="36">
        <f t="shared" si="0"/>
        <v>0</v>
      </c>
      <c r="M25" s="35">
        <f t="shared" si="0"/>
        <v>0</v>
      </c>
      <c r="N25" s="36">
        <f t="shared" si="0"/>
        <v>0</v>
      </c>
      <c r="O25" s="35">
        <f t="shared" si="0"/>
        <v>0</v>
      </c>
      <c r="P25" s="36">
        <f t="shared" si="0"/>
        <v>0</v>
      </c>
      <c r="Q25" s="35">
        <f t="shared" si="0"/>
        <v>0</v>
      </c>
      <c r="R25" s="36">
        <f t="shared" si="0"/>
        <v>0</v>
      </c>
      <c r="S25" s="35">
        <f t="shared" si="0"/>
        <v>0</v>
      </c>
      <c r="T25" s="36">
        <f t="shared" si="0"/>
        <v>0</v>
      </c>
      <c r="U25" s="35">
        <f t="shared" si="0"/>
        <v>0</v>
      </c>
      <c r="V25" s="36">
        <f t="shared" si="0"/>
        <v>0</v>
      </c>
      <c r="W25" s="35">
        <f t="shared" si="0"/>
        <v>0</v>
      </c>
      <c r="X25" s="36">
        <f t="shared" si="0"/>
        <v>0</v>
      </c>
      <c r="Y25" s="36">
        <f t="shared" si="0"/>
        <v>0</v>
      </c>
      <c r="Z25" s="36">
        <f t="shared" si="0"/>
        <v>0</v>
      </c>
      <c r="AA25" s="35">
        <f t="shared" si="0"/>
        <v>0</v>
      </c>
      <c r="AB25" s="36">
        <f t="shared" si="0"/>
        <v>0</v>
      </c>
      <c r="AC25" s="35">
        <f t="shared" si="0"/>
        <v>0</v>
      </c>
      <c r="AD25" s="36">
        <f t="shared" si="0"/>
        <v>0</v>
      </c>
      <c r="AE25" s="35">
        <f>SUM(C25,E25,G25,I25,K25,M25,O25,Q25,S25,U25,W25,AA25,AC25)</f>
        <v>0</v>
      </c>
      <c r="AF25" s="36">
        <f>SUM(D25,F25,H25,J25,L25,N25,P25,R25,T25,V25,X25,Y25,Z25,AB25,AD25)</f>
        <v>0</v>
      </c>
    </row>
  </sheetData>
  <mergeCells count="40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4:B14"/>
    <mergeCell ref="A10:B10"/>
    <mergeCell ref="A11:B11"/>
    <mergeCell ref="A12:B12"/>
    <mergeCell ref="A13:B13"/>
    <mergeCell ref="U5:V5"/>
    <mergeCell ref="W5:X5"/>
    <mergeCell ref="A8:B8"/>
    <mergeCell ref="A9:B9"/>
    <mergeCell ref="M5:N5"/>
    <mergeCell ref="O5:P5"/>
    <mergeCell ref="Q5:R5"/>
    <mergeCell ref="S5:T5"/>
    <mergeCell ref="A7:B7"/>
    <mergeCell ref="A21:B21"/>
    <mergeCell ref="A22:B22"/>
    <mergeCell ref="A23:B23"/>
    <mergeCell ref="A25:B25"/>
    <mergeCell ref="A15:B15"/>
    <mergeCell ref="A16:B16"/>
    <mergeCell ref="A17:B17"/>
    <mergeCell ref="A18:B18"/>
    <mergeCell ref="A19:B19"/>
    <mergeCell ref="A20:B20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2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102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3" customFormat="1" x14ac:dyDescent="0.4">
      <c r="A8" s="226" t="s">
        <v>51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22">
        <f>SUM(D8,F8,H8,J8,L8,N8,P8,R8,T8,V8,X8,Y8,Z8,AB8,AD8)</f>
        <v>0</v>
      </c>
    </row>
    <row r="9" spans="1:32" s="3" customFormat="1" ht="13.5" customHeight="1" x14ac:dyDescent="0.4">
      <c r="A9" s="294"/>
      <c r="B9" s="295"/>
      <c r="C9" s="67"/>
      <c r="D9" s="68"/>
      <c r="E9" s="95"/>
      <c r="F9" s="96"/>
      <c r="G9" s="95"/>
      <c r="H9" s="67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67"/>
      <c r="AF9" s="69"/>
    </row>
    <row r="10" spans="1:32" s="3" customFormat="1" x14ac:dyDescent="0.4">
      <c r="A10" s="89" t="s">
        <v>103</v>
      </c>
      <c r="B10" s="90"/>
      <c r="C10" s="97"/>
      <c r="D10" s="73"/>
      <c r="E10" s="97"/>
      <c r="F10" s="73"/>
      <c r="G10" s="97"/>
      <c r="H10" s="97"/>
      <c r="I10" s="97"/>
      <c r="J10" s="73"/>
      <c r="K10" s="97"/>
      <c r="L10" s="73"/>
      <c r="M10" s="97"/>
      <c r="N10" s="73"/>
      <c r="O10" s="97"/>
      <c r="P10" s="73"/>
      <c r="Q10" s="97"/>
      <c r="R10" s="73"/>
      <c r="S10" s="97"/>
      <c r="T10" s="73"/>
      <c r="U10" s="97"/>
      <c r="V10" s="97"/>
      <c r="W10" s="97"/>
      <c r="X10" s="73"/>
      <c r="Y10" s="73"/>
      <c r="Z10" s="97"/>
      <c r="AA10" s="97"/>
      <c r="AB10" s="97"/>
      <c r="AC10" s="67"/>
      <c r="AD10" s="67"/>
      <c r="AE10" s="97"/>
      <c r="AF10" s="97"/>
    </row>
    <row r="11" spans="1:32" s="3" customFormat="1" x14ac:dyDescent="0.4">
      <c r="A11" s="226" t="s">
        <v>23</v>
      </c>
      <c r="B11" s="226"/>
      <c r="C11" s="85"/>
      <c r="D11" s="86"/>
      <c r="E11" s="91"/>
      <c r="F11" s="92"/>
      <c r="G11" s="93"/>
      <c r="H11" s="94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5"/>
      <c r="AA11" s="85"/>
      <c r="AB11" s="86"/>
      <c r="AC11" s="67"/>
      <c r="AD11" s="67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13.5" customHeight="1" x14ac:dyDescent="0.4">
      <c r="A12" s="281"/>
      <c r="B12" s="282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17.25" x14ac:dyDescent="0.35">
      <c r="A13" s="256"/>
      <c r="B13" s="25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17.25" x14ac:dyDescent="0.35">
      <c r="A14" s="256"/>
      <c r="B14" s="256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23"/>
      <c r="B27" s="24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C32" si="0">SUM(C7:C31)</f>
        <v>0</v>
      </c>
      <c r="D32" s="36">
        <f>SUM(D8:D31)</f>
        <v>0</v>
      </c>
      <c r="E32" s="35">
        <f t="shared" si="0"/>
        <v>0</v>
      </c>
      <c r="F32" s="36">
        <f>SUM(F8:F31)</f>
        <v>0</v>
      </c>
      <c r="G32" s="35">
        <f t="shared" si="0"/>
        <v>0</v>
      </c>
      <c r="H32" s="36">
        <f>SUM(H8:H31)</f>
        <v>0</v>
      </c>
      <c r="I32" s="35">
        <f t="shared" si="0"/>
        <v>0</v>
      </c>
      <c r="J32" s="36">
        <f>SUM(J8:J31)</f>
        <v>0</v>
      </c>
      <c r="K32" s="35">
        <f t="shared" si="0"/>
        <v>0</v>
      </c>
      <c r="L32" s="36">
        <f>SUM(L8:L31)</f>
        <v>0</v>
      </c>
      <c r="M32" s="35">
        <f t="shared" si="0"/>
        <v>0</v>
      </c>
      <c r="N32" s="36">
        <f>SUM(N8:N31)</f>
        <v>0</v>
      </c>
      <c r="O32" s="35">
        <f t="shared" si="0"/>
        <v>0</v>
      </c>
      <c r="P32" s="36">
        <f>SUM(P8:P31)</f>
        <v>0</v>
      </c>
      <c r="Q32" s="35">
        <f t="shared" si="0"/>
        <v>0</v>
      </c>
      <c r="R32" s="36">
        <f>SUM(R8:R31)</f>
        <v>0</v>
      </c>
      <c r="S32" s="35">
        <f t="shared" si="0"/>
        <v>0</v>
      </c>
      <c r="T32" s="36">
        <f>SUM(T8:T31)</f>
        <v>0</v>
      </c>
      <c r="U32" s="35">
        <f t="shared" si="0"/>
        <v>0</v>
      </c>
      <c r="V32" s="36">
        <f>SUM(V8:V31)</f>
        <v>0</v>
      </c>
      <c r="W32" s="35">
        <f t="shared" si="0"/>
        <v>0</v>
      </c>
      <c r="X32" s="36">
        <f>SUM(X8:X31)</f>
        <v>0</v>
      </c>
      <c r="Y32" s="36">
        <f>SUM(Y8:Y31)</f>
        <v>0</v>
      </c>
      <c r="Z32" s="36">
        <f>SUM(Z8:Z31)</f>
        <v>0</v>
      </c>
      <c r="AA32" s="35">
        <f t="shared" si="0"/>
        <v>0</v>
      </c>
      <c r="AB32" s="36">
        <f>SUM(AB8:AB31)</f>
        <v>0</v>
      </c>
      <c r="AC32" s="35">
        <f t="shared" si="0"/>
        <v>0</v>
      </c>
      <c r="AD32" s="36">
        <f>SUM(AD8:AD31)</f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6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8:B8"/>
    <mergeCell ref="A11:B11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9:B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24:B24"/>
    <mergeCell ref="A25:B25"/>
    <mergeCell ref="A26:B26"/>
    <mergeCell ref="A28:B28"/>
    <mergeCell ref="A29:B29"/>
    <mergeCell ref="A30:B30"/>
  </mergeCells>
  <pageMargins left="0.31496062992125984" right="0.19685039370078741" top="0.85" bottom="0.41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7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27" customWidth="1"/>
    <col min="2" max="2" width="4.14062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6.1406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6.7109375" style="127" bestFit="1" customWidth="1"/>
    <col min="31" max="31" width="4.28515625" style="127" customWidth="1"/>
    <col min="32" max="32" width="7.7109375" style="127" customWidth="1"/>
    <col min="33" max="16384" width="9.140625" style="127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9.5" customHeight="1" x14ac:dyDescent="0.4">
      <c r="A7" s="218" t="s">
        <v>104</v>
      </c>
      <c r="B7" s="218"/>
      <c r="C7" s="132"/>
      <c r="D7" s="144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</row>
    <row r="8" spans="1:32" s="145" customFormat="1" ht="19.5" customHeight="1" x14ac:dyDescent="0.4">
      <c r="A8" s="218" t="s">
        <v>29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143">
        <f>SUM(C8,E8,G8,I8,K8,M8,O8,Q8,S8,U8,W8,AA8,AC8)</f>
        <v>0</v>
      </c>
      <c r="AF8" s="133">
        <f>SUM(D8,F8,H8,J8,L8,N8,P8,R8,T8,V8,X8,Y8,Z8,AB8,AD8)</f>
        <v>0</v>
      </c>
    </row>
    <row r="9" spans="1:32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9.5" customHeight="1" x14ac:dyDescent="0.4">
      <c r="A10" s="299" t="s">
        <v>159</v>
      </c>
      <c r="B10" s="299"/>
      <c r="C10" s="132"/>
      <c r="D10" s="133"/>
      <c r="E10" s="132"/>
      <c r="F10" s="133"/>
      <c r="G10" s="132"/>
      <c r="H10" s="132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2"/>
      <c r="W10" s="132"/>
      <c r="X10" s="133"/>
      <c r="Y10" s="133"/>
      <c r="Z10" s="132"/>
      <c r="AA10" s="132"/>
      <c r="AB10" s="132"/>
      <c r="AC10" s="32"/>
      <c r="AD10" s="32"/>
      <c r="AE10" s="132"/>
      <c r="AF10" s="132"/>
    </row>
    <row r="11" spans="1:32" s="145" customFormat="1" ht="19.5" customHeight="1" x14ac:dyDescent="0.4">
      <c r="A11" s="218" t="s">
        <v>61</v>
      </c>
      <c r="B11" s="218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32"/>
      <c r="AD11" s="50"/>
      <c r="AE11" s="143">
        <f>SUM(C11,E11,G11,I11,K11,M11,O11,Q11,S11,U11,W11,AA11,AC11)</f>
        <v>0</v>
      </c>
      <c r="AF11" s="133">
        <f>SUM(D11,F11,H11,J11,L11,N11,P11,R11,T11,V11,X11,Y11,Z11,AB11,AD11)</f>
        <v>0</v>
      </c>
    </row>
    <row r="12" spans="1:32" s="137" customFormat="1" x14ac:dyDescent="0.4">
      <c r="A12" s="227"/>
      <c r="B12" s="227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ht="19.5" customHeight="1" x14ac:dyDescent="0.4">
      <c r="A13" s="218" t="s">
        <v>106</v>
      </c>
      <c r="B13" s="218"/>
      <c r="C13" s="132"/>
      <c r="D13" s="133"/>
      <c r="E13" s="132"/>
      <c r="F13" s="133"/>
      <c r="G13" s="132"/>
      <c r="H13" s="132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32"/>
      <c r="T13" s="133"/>
      <c r="U13" s="132"/>
      <c r="V13" s="132"/>
      <c r="W13" s="132"/>
      <c r="X13" s="133"/>
      <c r="Y13" s="133"/>
      <c r="Z13" s="132"/>
      <c r="AA13" s="132"/>
      <c r="AB13" s="132"/>
      <c r="AC13" s="32"/>
      <c r="AD13" s="32"/>
      <c r="AE13" s="132"/>
      <c r="AF13" s="132"/>
    </row>
    <row r="14" spans="1:32" ht="19.5" customHeight="1" x14ac:dyDescent="0.4">
      <c r="A14" s="218" t="s">
        <v>24</v>
      </c>
      <c r="B14" s="218"/>
      <c r="C14" s="49"/>
      <c r="D14" s="50"/>
      <c r="E14" s="51"/>
      <c r="F14" s="52"/>
      <c r="G14" s="53"/>
      <c r="H14" s="54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49"/>
      <c r="AB14" s="55"/>
      <c r="AC14" s="32"/>
      <c r="AD14" s="50"/>
      <c r="AE14" s="143">
        <f>SUM(C14,E14,G14,I14,K14,M14,O14,Q14,S14,U14,W14,AA14,AC14)</f>
        <v>0</v>
      </c>
      <c r="AF14" s="133">
        <f>SUM(D14,F14,H14,J14,L14,N14,P14,R14,T14,V14,X14,Y14,Z14,AB14,AD14)</f>
        <v>0</v>
      </c>
    </row>
    <row r="15" spans="1:32" s="137" customFormat="1" x14ac:dyDescent="0.4">
      <c r="A15" s="227"/>
      <c r="B15" s="227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7"/>
      <c r="W15" s="67"/>
      <c r="X15" s="68"/>
      <c r="Y15" s="68"/>
      <c r="Z15" s="67"/>
      <c r="AA15" s="67"/>
      <c r="AB15" s="67"/>
      <c r="AC15" s="67"/>
      <c r="AD15" s="67"/>
      <c r="AE15" s="67"/>
      <c r="AF15" s="69"/>
    </row>
    <row r="16" spans="1:32" s="138" customFormat="1" ht="19.5" customHeight="1" x14ac:dyDescent="0.35">
      <c r="A16" s="218" t="s">
        <v>160</v>
      </c>
      <c r="B16" s="218"/>
      <c r="C16" s="32"/>
      <c r="D16" s="50"/>
      <c r="E16" s="32"/>
      <c r="F16" s="50"/>
      <c r="G16" s="32"/>
      <c r="H16" s="50"/>
      <c r="I16" s="32"/>
      <c r="J16" s="50"/>
      <c r="K16" s="32"/>
      <c r="L16" s="50"/>
      <c r="M16" s="32"/>
      <c r="N16" s="50"/>
      <c r="O16" s="32"/>
      <c r="P16" s="50"/>
      <c r="Q16" s="32"/>
      <c r="R16" s="50"/>
      <c r="S16" s="32"/>
      <c r="T16" s="50"/>
      <c r="U16" s="32"/>
      <c r="V16" s="50"/>
      <c r="W16" s="32"/>
      <c r="X16" s="50"/>
      <c r="Y16" s="50"/>
      <c r="Z16" s="50"/>
      <c r="AA16" s="32"/>
      <c r="AB16" s="50"/>
      <c r="AC16" s="32"/>
      <c r="AD16" s="50"/>
      <c r="AE16" s="32">
        <f t="shared" ref="AE16:AF16" si="0">SUM(AE17:AE19)</f>
        <v>0</v>
      </c>
      <c r="AF16" s="50">
        <f t="shared" si="0"/>
        <v>0</v>
      </c>
    </row>
    <row r="17" spans="1:32" s="138" customFormat="1" ht="19.5" customHeight="1" x14ac:dyDescent="0.35">
      <c r="A17" s="219" t="s">
        <v>52</v>
      </c>
      <c r="B17" s="220"/>
      <c r="C17" s="49"/>
      <c r="D17" s="50"/>
      <c r="E17" s="51"/>
      <c r="F17" s="52"/>
      <c r="G17" s="32"/>
      <c r="H17" s="32"/>
      <c r="I17" s="32"/>
      <c r="J17" s="32"/>
      <c r="K17" s="32"/>
      <c r="L17" s="32"/>
      <c r="M17" s="32"/>
      <c r="N17" s="32"/>
      <c r="O17" s="32"/>
      <c r="P17" s="50"/>
      <c r="Q17" s="32"/>
      <c r="R17" s="32"/>
      <c r="S17" s="32"/>
      <c r="T17" s="32"/>
      <c r="U17" s="49"/>
      <c r="V17" s="50"/>
      <c r="W17" s="32"/>
      <c r="X17" s="50"/>
      <c r="Y17" s="50"/>
      <c r="Z17" s="50"/>
      <c r="AA17" s="49"/>
      <c r="AB17" s="55"/>
      <c r="AC17" s="32"/>
      <c r="AD17" s="50"/>
      <c r="AE17" s="147">
        <f>SUM(C17,E17,G17,I17,K17,M17,O17,Q17,S17,U17,W17,AA17,AC17)</f>
        <v>0</v>
      </c>
      <c r="AF17" s="146">
        <f>SUM(D17,F17,H17,J17,L17,N17,P17,R17,T17,V17,X17,Y17,Z17,AB17,AD17)</f>
        <v>0</v>
      </c>
    </row>
    <row r="18" spans="1:32" s="138" customFormat="1" ht="19.5" customHeight="1" x14ac:dyDescent="0.35">
      <c r="A18" s="218"/>
      <c r="B18" s="218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50"/>
      <c r="W18" s="32"/>
      <c r="X18" s="50"/>
      <c r="Y18" s="50"/>
      <c r="Z18" s="32"/>
      <c r="AA18" s="49"/>
      <c r="AB18" s="55"/>
      <c r="AC18" s="32"/>
      <c r="AD18" s="50"/>
      <c r="AE18" s="143"/>
      <c r="AF18" s="133"/>
    </row>
    <row r="19" spans="1:32" s="138" customFormat="1" ht="19.5" customHeight="1" x14ac:dyDescent="0.35">
      <c r="A19" s="232"/>
      <c r="B19" s="232"/>
      <c r="C19" s="49"/>
      <c r="D19" s="55"/>
      <c r="E19" s="51"/>
      <c r="F19" s="52"/>
      <c r="G19" s="53"/>
      <c r="H19" s="54"/>
      <c r="I19" s="49"/>
      <c r="J19" s="55"/>
      <c r="K19" s="49"/>
      <c r="L19" s="55"/>
      <c r="M19" s="49"/>
      <c r="N19" s="55"/>
      <c r="O19" s="49"/>
      <c r="P19" s="55"/>
      <c r="Q19" s="132"/>
      <c r="R19" s="133"/>
      <c r="S19" s="132"/>
      <c r="T19" s="133"/>
      <c r="U19" s="49"/>
      <c r="V19" s="55"/>
      <c r="W19" s="132"/>
      <c r="X19" s="133"/>
      <c r="Y19" s="55"/>
      <c r="Z19" s="55"/>
      <c r="AA19" s="132"/>
      <c r="AB19" s="132"/>
      <c r="AC19" s="32"/>
      <c r="AD19" s="50"/>
      <c r="AE19" s="143"/>
      <c r="AF19" s="133"/>
    </row>
    <row r="20" spans="1:32" s="138" customFormat="1" ht="17.25" x14ac:dyDescent="0.35">
      <c r="A20" s="233"/>
      <c r="B20" s="23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1"/>
    </row>
    <row r="21" spans="1:32" s="138" customFormat="1" ht="17.25" x14ac:dyDescent="0.35">
      <c r="A21" s="219"/>
      <c r="B21" s="220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138" customFormat="1" ht="17.25" x14ac:dyDescent="0.35">
      <c r="A22" s="218"/>
      <c r="B22" s="218"/>
      <c r="C22" s="20"/>
      <c r="D22" s="27"/>
      <c r="E22" s="20"/>
      <c r="F22" s="27"/>
      <c r="G22" s="20"/>
      <c r="H22" s="27"/>
      <c r="I22" s="32"/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7"/>
      <c r="Z22" s="27"/>
      <c r="AA22" s="16"/>
      <c r="AB22" s="17"/>
      <c r="AC22" s="28"/>
      <c r="AD22" s="27"/>
      <c r="AE22" s="147"/>
      <c r="AF22" s="146"/>
    </row>
    <row r="23" spans="1:32" s="138" customFormat="1" ht="17.25" x14ac:dyDescent="0.35">
      <c r="A23" s="176"/>
      <c r="B23" s="177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20"/>
      <c r="AB23" s="20"/>
      <c r="AC23" s="28"/>
      <c r="AD23" s="20"/>
      <c r="AE23" s="19"/>
      <c r="AF23" s="19"/>
    </row>
    <row r="24" spans="1:32" s="138" customFormat="1" ht="17.25" x14ac:dyDescent="0.35">
      <c r="A24" s="267"/>
      <c r="B24" s="268"/>
      <c r="C24" s="20"/>
      <c r="D24" s="11"/>
      <c r="E24" s="20"/>
      <c r="F24" s="11"/>
      <c r="G24" s="20"/>
      <c r="H24" s="27"/>
      <c r="I24" s="20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31"/>
    </row>
    <row r="25" spans="1:32" s="138" customFormat="1" ht="17.25" x14ac:dyDescent="0.35">
      <c r="A25" s="218"/>
      <c r="B25" s="218"/>
      <c r="C25" s="20"/>
      <c r="D25" s="11"/>
      <c r="E25" s="20"/>
      <c r="F25" s="11"/>
      <c r="G25" s="20"/>
      <c r="H25" s="20"/>
      <c r="I25" s="20"/>
      <c r="J25" s="29"/>
      <c r="K25" s="20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9"/>
      <c r="W25" s="28"/>
      <c r="X25" s="29"/>
      <c r="Y25" s="11"/>
      <c r="Z25" s="27"/>
      <c r="AA25" s="16"/>
      <c r="AB25" s="17"/>
      <c r="AC25" s="19"/>
      <c r="AD25" s="11"/>
      <c r="AE25" s="147"/>
      <c r="AF25" s="146"/>
    </row>
    <row r="26" spans="1:32" s="138" customFormat="1" ht="17.25" x14ac:dyDescent="0.35">
      <c r="A26" s="233"/>
      <c r="B26" s="234"/>
      <c r="C26" s="20"/>
      <c r="D26" s="11"/>
      <c r="E26" s="20"/>
      <c r="F26" s="11"/>
      <c r="G26" s="20"/>
      <c r="H26" s="20"/>
      <c r="I26" s="20"/>
      <c r="J26" s="11"/>
      <c r="K26" s="20"/>
      <c r="L26" s="11"/>
      <c r="M26" s="20"/>
      <c r="N26" s="11"/>
      <c r="O26" s="20"/>
      <c r="P26" s="20"/>
      <c r="Q26" s="20"/>
      <c r="R26" s="11"/>
      <c r="S26" s="20"/>
      <c r="T26" s="11"/>
      <c r="U26" s="20"/>
      <c r="V26" s="20"/>
      <c r="W26" s="20"/>
      <c r="X26" s="11"/>
      <c r="Y26" s="11"/>
      <c r="Z26" s="20"/>
      <c r="AA26" s="20"/>
      <c r="AB26" s="20"/>
      <c r="AC26" s="20"/>
      <c r="AD26" s="20"/>
      <c r="AE26" s="20"/>
      <c r="AF26" s="20"/>
    </row>
    <row r="27" spans="1:32" s="138" customFormat="1" ht="17.25" x14ac:dyDescent="0.35">
      <c r="A27" s="263" t="s">
        <v>15</v>
      </c>
      <c r="B27" s="263"/>
      <c r="C27" s="163">
        <f t="shared" ref="C27:AD27" si="1">SUM(C7:C16)</f>
        <v>0</v>
      </c>
      <c r="D27" s="164">
        <f t="shared" si="1"/>
        <v>0</v>
      </c>
      <c r="E27" s="163">
        <f t="shared" si="1"/>
        <v>0</v>
      </c>
      <c r="F27" s="164">
        <f t="shared" si="1"/>
        <v>0</v>
      </c>
      <c r="G27" s="163">
        <f t="shared" si="1"/>
        <v>0</v>
      </c>
      <c r="H27" s="164">
        <f t="shared" si="1"/>
        <v>0</v>
      </c>
      <c r="I27" s="163">
        <f t="shared" si="1"/>
        <v>0</v>
      </c>
      <c r="J27" s="164">
        <f t="shared" si="1"/>
        <v>0</v>
      </c>
      <c r="K27" s="163">
        <f t="shared" si="1"/>
        <v>0</v>
      </c>
      <c r="L27" s="164">
        <f t="shared" si="1"/>
        <v>0</v>
      </c>
      <c r="M27" s="163">
        <f t="shared" si="1"/>
        <v>0</v>
      </c>
      <c r="N27" s="164">
        <f t="shared" si="1"/>
        <v>0</v>
      </c>
      <c r="O27" s="163">
        <f t="shared" si="1"/>
        <v>0</v>
      </c>
      <c r="P27" s="164">
        <f t="shared" si="1"/>
        <v>0</v>
      </c>
      <c r="Q27" s="163">
        <f t="shared" si="1"/>
        <v>0</v>
      </c>
      <c r="R27" s="164">
        <f t="shared" si="1"/>
        <v>0</v>
      </c>
      <c r="S27" s="163">
        <f t="shared" si="1"/>
        <v>0</v>
      </c>
      <c r="T27" s="164">
        <f t="shared" si="1"/>
        <v>0</v>
      </c>
      <c r="U27" s="163">
        <f t="shared" si="1"/>
        <v>0</v>
      </c>
      <c r="V27" s="164">
        <f t="shared" si="1"/>
        <v>0</v>
      </c>
      <c r="W27" s="163">
        <f t="shared" si="1"/>
        <v>0</v>
      </c>
      <c r="X27" s="164">
        <f t="shared" si="1"/>
        <v>0</v>
      </c>
      <c r="Y27" s="164">
        <f t="shared" si="1"/>
        <v>0</v>
      </c>
      <c r="Z27" s="164">
        <f t="shared" si="1"/>
        <v>0</v>
      </c>
      <c r="AA27" s="163">
        <f t="shared" si="1"/>
        <v>0</v>
      </c>
      <c r="AB27" s="164">
        <f t="shared" si="1"/>
        <v>0</v>
      </c>
      <c r="AC27" s="163">
        <f t="shared" si="1"/>
        <v>0</v>
      </c>
      <c r="AD27" s="164">
        <f t="shared" si="1"/>
        <v>0</v>
      </c>
      <c r="AE27" s="163">
        <f t="shared" ref="AE27" si="2">SUM(AE7:AE19)</f>
        <v>0</v>
      </c>
      <c r="AF27" s="164">
        <f>SUM(AF7:AF16)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6:B16"/>
    <mergeCell ref="A10:B10"/>
    <mergeCell ref="A11:B11"/>
    <mergeCell ref="A12:B12"/>
    <mergeCell ref="A13:B13"/>
    <mergeCell ref="A14:B14"/>
    <mergeCell ref="A15:B15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4:B24"/>
    <mergeCell ref="A25:B25"/>
    <mergeCell ref="A26:B26"/>
    <mergeCell ref="A27:B27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1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2.425781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6.71093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116</v>
      </c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21">
        <f>SUM(C7,E7,G7,I7,K7,M7,O7,Q7,S7,U7,W7,AA7,AC7)</f>
        <v>0</v>
      </c>
      <c r="AF7" s="22">
        <f>SUM(D7,F7,H7,J7,L7,N7,P7,R7,T7,V7,X7,Y7,Z7,AB7,AD7)</f>
        <v>0</v>
      </c>
    </row>
    <row r="8" spans="1:32" x14ac:dyDescent="0.4">
      <c r="A8" s="265" t="s">
        <v>70</v>
      </c>
      <c r="B8" s="266"/>
      <c r="C8" s="184">
        <f>SUM(C9:C10)</f>
        <v>0</v>
      </c>
      <c r="D8" s="125">
        <f t="shared" ref="D8:E8" si="0">SUM(D9:D10)</f>
        <v>0</v>
      </c>
      <c r="E8" s="184">
        <f t="shared" si="0"/>
        <v>0</v>
      </c>
      <c r="F8" s="184">
        <f t="shared" ref="F8:G8" si="1">SUM(F9:F10)</f>
        <v>0</v>
      </c>
      <c r="G8" s="184">
        <f t="shared" si="1"/>
        <v>0</v>
      </c>
      <c r="H8" s="125">
        <f t="shared" ref="H8:I8" si="2">SUM(H9:H10)</f>
        <v>0</v>
      </c>
      <c r="I8" s="184">
        <f t="shared" si="2"/>
        <v>0</v>
      </c>
      <c r="J8" s="125">
        <f t="shared" ref="J8:K8" si="3">SUM(J9:J10)</f>
        <v>0</v>
      </c>
      <c r="K8" s="184">
        <f t="shared" si="3"/>
        <v>0</v>
      </c>
      <c r="L8" s="125">
        <f t="shared" ref="L8:M8" si="4">SUM(L9:L10)</f>
        <v>0</v>
      </c>
      <c r="M8" s="184">
        <f t="shared" si="4"/>
        <v>0</v>
      </c>
      <c r="N8" s="125">
        <f t="shared" ref="N8:O8" si="5">SUM(N9:N10)</f>
        <v>0</v>
      </c>
      <c r="O8" s="184">
        <f t="shared" si="5"/>
        <v>0</v>
      </c>
      <c r="P8" s="125">
        <f t="shared" ref="P8:Q8" si="6">SUM(P9:P10)</f>
        <v>0</v>
      </c>
      <c r="Q8" s="184">
        <f t="shared" si="6"/>
        <v>0</v>
      </c>
      <c r="R8" s="125">
        <f t="shared" ref="R8:S8" si="7">SUM(R9:R10)</f>
        <v>0</v>
      </c>
      <c r="S8" s="184">
        <f t="shared" si="7"/>
        <v>0</v>
      </c>
      <c r="T8" s="125">
        <f t="shared" ref="T8:U8" si="8">SUM(T9:T10)</f>
        <v>0</v>
      </c>
      <c r="U8" s="184">
        <f t="shared" si="8"/>
        <v>0</v>
      </c>
      <c r="V8" s="125">
        <f t="shared" ref="V8:W8" si="9">SUM(V9:V10)</f>
        <v>0</v>
      </c>
      <c r="W8" s="184">
        <f t="shared" si="9"/>
        <v>0</v>
      </c>
      <c r="X8" s="125">
        <f t="shared" ref="X8:Y8" si="10">SUM(X9:X10)</f>
        <v>0</v>
      </c>
      <c r="Y8" s="125">
        <f t="shared" si="10"/>
        <v>0</v>
      </c>
      <c r="Z8" s="125">
        <f t="shared" ref="Z8:AA8" si="11">SUM(Z9:Z10)</f>
        <v>0</v>
      </c>
      <c r="AA8" s="184">
        <f t="shared" si="11"/>
        <v>0</v>
      </c>
      <c r="AB8" s="184">
        <f t="shared" ref="AB8:AC8" si="12">SUM(AB9:AB10)</f>
        <v>0</v>
      </c>
      <c r="AC8" s="184">
        <f t="shared" si="12"/>
        <v>0</v>
      </c>
      <c r="AD8" s="125">
        <f t="shared" ref="AD8:AE8" si="13">SUM(AD9:AD10)</f>
        <v>0</v>
      </c>
      <c r="AE8" s="184">
        <f t="shared" si="13"/>
        <v>0</v>
      </c>
      <c r="AF8" s="125">
        <f t="shared" ref="AF8" si="14">SUM(AF9:AF10)</f>
        <v>0</v>
      </c>
    </row>
    <row r="9" spans="1:32" x14ac:dyDescent="0.4">
      <c r="A9" s="256" t="s">
        <v>154</v>
      </c>
      <c r="B9" s="256"/>
      <c r="C9" s="85"/>
      <c r="D9" s="86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Y9" s="86"/>
      <c r="Z9" s="86"/>
      <c r="AA9" s="85"/>
      <c r="AB9" s="85"/>
      <c r="AC9" s="85"/>
      <c r="AD9" s="86"/>
      <c r="AE9" s="76">
        <f>SUM(C9,E9,G9,I9,K9,M9,O9,Q9,S9,U9,W9,AA9,AC9)</f>
        <v>0</v>
      </c>
      <c r="AF9" s="77">
        <f>SUM(D9,F9,H9,J9,L9,N9,P9,R9,T9,V9,X9,Y9,Z9,AB9,AD9)</f>
        <v>0</v>
      </c>
    </row>
    <row r="10" spans="1:32" x14ac:dyDescent="0.4">
      <c r="A10" s="256" t="s">
        <v>155</v>
      </c>
      <c r="B10" s="256"/>
      <c r="C10" s="85"/>
      <c r="D10" s="86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5"/>
      <c r="R10" s="86"/>
      <c r="S10" s="85"/>
      <c r="T10" s="86"/>
      <c r="U10" s="85"/>
      <c r="V10" s="86"/>
      <c r="W10" s="85"/>
      <c r="X10" s="86"/>
      <c r="Y10" s="86"/>
      <c r="Z10" s="86"/>
      <c r="AA10" s="85"/>
      <c r="AB10" s="85"/>
      <c r="AC10" s="85"/>
      <c r="AD10" s="86"/>
      <c r="AE10" s="76">
        <f>SUM(C10,E10,G10,I10,K10,M10,O10,Q10,S10,U10,W10,AA10,AC10)</f>
        <v>0</v>
      </c>
      <c r="AF10" s="77">
        <f>SUM(D10,F10,H10,J10,L10,N10,P10,R10,T10,V10,X10,Y10,Z10,AB10,AD10)</f>
        <v>0</v>
      </c>
    </row>
    <row r="11" spans="1:32" x14ac:dyDescent="0.4">
      <c r="A11" s="224"/>
      <c r="B11" s="225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6"/>
      <c r="AA11" s="85"/>
      <c r="AB11" s="85"/>
      <c r="AC11" s="85"/>
      <c r="AD11" s="86"/>
      <c r="AE11" s="76"/>
      <c r="AF11" s="77"/>
    </row>
    <row r="12" spans="1:32" s="3" customFormat="1" ht="18" customHeight="1" x14ac:dyDescent="0.4">
      <c r="A12" s="256" t="s">
        <v>161</v>
      </c>
      <c r="B12" s="256"/>
      <c r="C12" s="32">
        <f>SUM(C13:C14)</f>
        <v>0</v>
      </c>
      <c r="D12" s="50">
        <f t="shared" ref="D12:AF12" si="15">SUM(D13:D14)</f>
        <v>0</v>
      </c>
      <c r="E12" s="32">
        <f t="shared" si="15"/>
        <v>0</v>
      </c>
      <c r="F12" s="32">
        <f t="shared" si="15"/>
        <v>0</v>
      </c>
      <c r="G12" s="32">
        <f t="shared" si="15"/>
        <v>0</v>
      </c>
      <c r="H12" s="32">
        <f t="shared" si="15"/>
        <v>0</v>
      </c>
      <c r="I12" s="32">
        <f t="shared" si="15"/>
        <v>0</v>
      </c>
      <c r="J12" s="32">
        <f t="shared" si="15"/>
        <v>0</v>
      </c>
      <c r="K12" s="32">
        <f t="shared" si="15"/>
        <v>0</v>
      </c>
      <c r="L12" s="50">
        <f t="shared" si="15"/>
        <v>0</v>
      </c>
      <c r="M12" s="32">
        <f t="shared" si="15"/>
        <v>0</v>
      </c>
      <c r="N12" s="50">
        <f t="shared" si="15"/>
        <v>0</v>
      </c>
      <c r="O12" s="32">
        <f t="shared" si="15"/>
        <v>0</v>
      </c>
      <c r="P12" s="32">
        <f t="shared" si="15"/>
        <v>0</v>
      </c>
      <c r="Q12" s="32">
        <f t="shared" si="15"/>
        <v>0</v>
      </c>
      <c r="R12" s="32">
        <f t="shared" si="15"/>
        <v>0</v>
      </c>
      <c r="S12" s="32">
        <f t="shared" si="15"/>
        <v>0</v>
      </c>
      <c r="T12" s="32">
        <f t="shared" si="15"/>
        <v>0</v>
      </c>
      <c r="U12" s="32">
        <f t="shared" si="15"/>
        <v>0</v>
      </c>
      <c r="V12" s="50">
        <f t="shared" si="15"/>
        <v>0</v>
      </c>
      <c r="W12" s="32">
        <f t="shared" si="15"/>
        <v>0</v>
      </c>
      <c r="X12" s="50">
        <f t="shared" si="15"/>
        <v>0</v>
      </c>
      <c r="Y12" s="50">
        <f t="shared" si="15"/>
        <v>0</v>
      </c>
      <c r="Z12" s="50">
        <f t="shared" si="15"/>
        <v>0</v>
      </c>
      <c r="AA12" s="32">
        <f t="shared" si="15"/>
        <v>0</v>
      </c>
      <c r="AB12" s="32">
        <f t="shared" si="15"/>
        <v>0</v>
      </c>
      <c r="AC12" s="32">
        <f t="shared" si="15"/>
        <v>0</v>
      </c>
      <c r="AD12" s="50">
        <f t="shared" si="15"/>
        <v>0</v>
      </c>
      <c r="AE12" s="32">
        <f t="shared" si="15"/>
        <v>0</v>
      </c>
      <c r="AF12" s="50">
        <f t="shared" si="15"/>
        <v>0</v>
      </c>
    </row>
    <row r="13" spans="1:32" s="3" customFormat="1" ht="18" customHeight="1" x14ac:dyDescent="0.4">
      <c r="A13" s="256" t="s">
        <v>68</v>
      </c>
      <c r="B13" s="256"/>
      <c r="C13" s="32"/>
      <c r="D13" s="50"/>
      <c r="E13" s="32"/>
      <c r="F13" s="50"/>
      <c r="G13" s="32"/>
      <c r="H13" s="50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50"/>
      <c r="W13" s="32"/>
      <c r="X13" s="50"/>
      <c r="Y13" s="50"/>
      <c r="Z13" s="50"/>
      <c r="AA13" s="49"/>
      <c r="AB13" s="55"/>
      <c r="AC13" s="32"/>
      <c r="AD13" s="50"/>
      <c r="AE13" s="76">
        <f t="shared" ref="AE13:AE14" si="16">SUM(C13,E13,G13,I13,K13,M13,O13,Q13,S13,U13,W13,AA13,AC13)</f>
        <v>0</v>
      </c>
      <c r="AF13" s="77">
        <f t="shared" ref="AF13:AF14" si="17">SUM(D13,F13,H13,J13,L13,N13,P13,R13,T13,V13,X13,Y13,Z13,AB13,AD13)</f>
        <v>0</v>
      </c>
    </row>
    <row r="14" spans="1:32" s="4" customFormat="1" ht="17.25" x14ac:dyDescent="0.35">
      <c r="A14" s="256" t="s">
        <v>74</v>
      </c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50"/>
      <c r="AA14" s="49"/>
      <c r="AB14" s="55"/>
      <c r="AC14" s="32"/>
      <c r="AD14" s="32"/>
      <c r="AE14" s="76">
        <f t="shared" si="16"/>
        <v>0</v>
      </c>
      <c r="AF14" s="77">
        <f t="shared" si="17"/>
        <v>0</v>
      </c>
    </row>
    <row r="15" spans="1:32" s="4" customFormat="1" ht="17.25" x14ac:dyDescent="0.35">
      <c r="A15" s="275"/>
      <c r="B15" s="276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32"/>
      <c r="AE15" s="21"/>
      <c r="AF15" s="22"/>
    </row>
    <row r="16" spans="1:32" s="4" customFormat="1" ht="17.25" x14ac:dyDescent="0.35">
      <c r="A16" s="223" t="s">
        <v>162</v>
      </c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65" t="s">
        <v>71</v>
      </c>
      <c r="B17" s="266"/>
      <c r="C17" s="19">
        <f>SUM(C18:C21)</f>
        <v>0</v>
      </c>
      <c r="D17" s="18">
        <f t="shared" ref="D17:AF17" si="18">SUM(D18:D21)</f>
        <v>0</v>
      </c>
      <c r="E17" s="19">
        <f t="shared" si="18"/>
        <v>0</v>
      </c>
      <c r="F17" s="19">
        <f t="shared" si="18"/>
        <v>0</v>
      </c>
      <c r="G17" s="19">
        <f t="shared" si="18"/>
        <v>0</v>
      </c>
      <c r="H17" s="19">
        <f t="shared" si="18"/>
        <v>0</v>
      </c>
      <c r="I17" s="19">
        <f t="shared" si="18"/>
        <v>0</v>
      </c>
      <c r="J17" s="19">
        <f t="shared" si="18"/>
        <v>0</v>
      </c>
      <c r="K17" s="19">
        <f t="shared" si="18"/>
        <v>0</v>
      </c>
      <c r="L17" s="18">
        <f t="shared" si="18"/>
        <v>0</v>
      </c>
      <c r="M17" s="19">
        <f t="shared" si="18"/>
        <v>0</v>
      </c>
      <c r="N17" s="19">
        <f t="shared" si="18"/>
        <v>0</v>
      </c>
      <c r="O17" s="19">
        <f t="shared" si="18"/>
        <v>0</v>
      </c>
      <c r="P17" s="19">
        <f t="shared" si="18"/>
        <v>0</v>
      </c>
      <c r="Q17" s="19">
        <f t="shared" si="18"/>
        <v>0</v>
      </c>
      <c r="R17" s="18">
        <f t="shared" si="18"/>
        <v>0</v>
      </c>
      <c r="S17" s="19">
        <f t="shared" si="18"/>
        <v>0</v>
      </c>
      <c r="T17" s="19">
        <f t="shared" si="18"/>
        <v>0</v>
      </c>
      <c r="U17" s="19">
        <f t="shared" si="18"/>
        <v>0</v>
      </c>
      <c r="V17" s="18">
        <f t="shared" si="18"/>
        <v>0</v>
      </c>
      <c r="W17" s="19">
        <f t="shared" si="18"/>
        <v>0</v>
      </c>
      <c r="X17" s="18">
        <f t="shared" si="18"/>
        <v>0</v>
      </c>
      <c r="Y17" s="18">
        <f t="shared" si="18"/>
        <v>0</v>
      </c>
      <c r="Z17" s="18">
        <f t="shared" si="18"/>
        <v>0</v>
      </c>
      <c r="AA17" s="19">
        <f t="shared" si="18"/>
        <v>0</v>
      </c>
      <c r="AB17" s="18">
        <f t="shared" si="18"/>
        <v>0</v>
      </c>
      <c r="AC17" s="19">
        <f t="shared" si="18"/>
        <v>0</v>
      </c>
      <c r="AD17" s="19">
        <f t="shared" si="18"/>
        <v>0</v>
      </c>
      <c r="AE17" s="19">
        <f t="shared" si="18"/>
        <v>0</v>
      </c>
      <c r="AF17" s="18">
        <f t="shared" si="18"/>
        <v>0</v>
      </c>
    </row>
    <row r="18" spans="1:32" s="4" customFormat="1" ht="16.5" customHeight="1" x14ac:dyDescent="0.35">
      <c r="A18" s="221" t="s">
        <v>150</v>
      </c>
      <c r="B18" s="222"/>
      <c r="C18" s="20"/>
      <c r="D18" s="11"/>
      <c r="E18" s="20"/>
      <c r="F18" s="11"/>
      <c r="G18" s="20"/>
      <c r="H18" s="20"/>
      <c r="I18" s="19"/>
      <c r="J18" s="18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11"/>
      <c r="W18" s="20"/>
      <c r="X18" s="11"/>
      <c r="Y18" s="11"/>
      <c r="Z18" s="11"/>
      <c r="AA18" s="16"/>
      <c r="AB18" s="17"/>
      <c r="AC18" s="20"/>
      <c r="AD18" s="20"/>
      <c r="AE18" s="21">
        <f>SUM(C18,E18,G18,I18,K18,M18,O18,Q18,S18,U18,W18,AA18,AC18)</f>
        <v>0</v>
      </c>
      <c r="AF18" s="22">
        <f>SUM(D18,F18,H18,J18,L18,N18,P18,R18,T18,V18,X18,Y18,Z18,AB18,AD18)</f>
        <v>0</v>
      </c>
    </row>
    <row r="19" spans="1:32" s="4" customFormat="1" ht="16.5" customHeight="1" x14ac:dyDescent="0.35">
      <c r="A19" s="221" t="s">
        <v>151</v>
      </c>
      <c r="B19" s="222"/>
      <c r="C19" s="85"/>
      <c r="D19" s="86"/>
      <c r="E19" s="85"/>
      <c r="F19" s="86"/>
      <c r="G19" s="85"/>
      <c r="H19" s="86"/>
      <c r="I19" s="85"/>
      <c r="J19" s="86"/>
      <c r="K19" s="20"/>
      <c r="L19" s="11"/>
      <c r="M19" s="85"/>
      <c r="N19" s="86"/>
      <c r="O19" s="85"/>
      <c r="P19" s="86"/>
      <c r="Q19" s="85"/>
      <c r="R19" s="86"/>
      <c r="S19" s="85"/>
      <c r="T19" s="86"/>
      <c r="U19" s="85"/>
      <c r="V19" s="86"/>
      <c r="W19" s="85"/>
      <c r="X19" s="86"/>
      <c r="Y19" s="86"/>
      <c r="Z19" s="86"/>
      <c r="AA19" s="85"/>
      <c r="AB19" s="85"/>
      <c r="AC19" s="85"/>
      <c r="AD19" s="86"/>
      <c r="AE19" s="21">
        <f>SUM(C19,E19,G19,I19,K19,M19,O19,Q19,S19,U19,W19,AA19,AC19)</f>
        <v>0</v>
      </c>
      <c r="AF19" s="22">
        <f>SUM(D19,F19,H19,J19,L19,N19,P19,R19,T19,V19,X19,Y19,Z19,AB19,AD19)</f>
        <v>0</v>
      </c>
    </row>
    <row r="20" spans="1:32" s="4" customFormat="1" ht="16.5" customHeight="1" x14ac:dyDescent="0.35">
      <c r="A20" s="221" t="s">
        <v>152</v>
      </c>
      <c r="B20" s="222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11"/>
      <c r="W20" s="20"/>
      <c r="X20" s="11"/>
      <c r="Y20" s="11"/>
      <c r="Z20" s="11"/>
      <c r="AA20" s="16"/>
      <c r="AB20" s="17"/>
      <c r="AC20" s="20"/>
      <c r="AD20" s="20"/>
      <c r="AE20" s="21">
        <f>SUM(C20,E20,G20,I20,K20,M20,O20,Q20,S20,U20,W20,AA20,AC20)</f>
        <v>0</v>
      </c>
      <c r="AF20" s="22">
        <f>SUM(D20,F20,H20,J20,L20,N20,P20,R20,T20,V20,X20,Y20,Z20,AB20,AD20)</f>
        <v>0</v>
      </c>
    </row>
    <row r="21" spans="1:32" s="4" customFormat="1" ht="16.5" customHeight="1" x14ac:dyDescent="0.35">
      <c r="A21" s="221" t="s">
        <v>153</v>
      </c>
      <c r="B21" s="222"/>
      <c r="C21" s="20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11"/>
      <c r="AA21" s="16"/>
      <c r="AB21" s="17"/>
      <c r="AC21" s="19"/>
      <c r="AD21" s="27"/>
      <c r="AE21" s="21">
        <f>SUM(C21,E21,G21,I21,K21,M21,O21,Q21,S21,U21,W21,AA21,AC21)</f>
        <v>0</v>
      </c>
      <c r="AF21" s="22">
        <f>SUM(D21,F21,H21,J21,L21,N21,P21,R21,T21,V21,X21,Y21,Z21,AB21,AD21)</f>
        <v>0</v>
      </c>
    </row>
    <row r="22" spans="1:32" s="4" customFormat="1" ht="13.5" customHeight="1" x14ac:dyDescent="0.35">
      <c r="A22" s="226"/>
      <c r="B22" s="226"/>
      <c r="C22" s="85"/>
      <c r="D22" s="86"/>
      <c r="E22" s="85"/>
      <c r="F22" s="86"/>
      <c r="G22" s="85"/>
      <c r="H22" s="86"/>
      <c r="I22" s="85"/>
      <c r="J22" s="86"/>
      <c r="K22" s="85"/>
      <c r="L22" s="86"/>
      <c r="M22" s="85"/>
      <c r="N22" s="86"/>
      <c r="O22" s="85"/>
      <c r="P22" s="86"/>
      <c r="Q22" s="85"/>
      <c r="R22" s="86"/>
      <c r="S22" s="85"/>
      <c r="T22" s="86"/>
      <c r="U22" s="85"/>
      <c r="V22" s="86"/>
      <c r="W22" s="85"/>
      <c r="X22" s="86"/>
      <c r="Y22" s="86"/>
      <c r="Z22" s="86"/>
      <c r="AA22" s="85"/>
      <c r="AB22" s="85"/>
      <c r="AC22" s="85"/>
      <c r="AD22" s="86"/>
      <c r="AE22" s="76"/>
      <c r="AF22" s="77"/>
    </row>
    <row r="23" spans="1:32" s="4" customFormat="1" ht="17.25" x14ac:dyDescent="0.35">
      <c r="A23" s="256" t="s">
        <v>191</v>
      </c>
      <c r="B23" s="256"/>
      <c r="C23" s="20"/>
      <c r="D23" s="11"/>
      <c r="E23" s="20"/>
      <c r="F23" s="20"/>
      <c r="G23" s="20"/>
      <c r="H23" s="11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11"/>
      <c r="W23" s="20"/>
      <c r="X23" s="11"/>
      <c r="Y23" s="11"/>
      <c r="Z23" s="11"/>
      <c r="AA23" s="20"/>
      <c r="AB23" s="20"/>
      <c r="AC23" s="20"/>
      <c r="AD23" s="11"/>
      <c r="AE23" s="20"/>
      <c r="AF23" s="11"/>
    </row>
    <row r="24" spans="1:32" s="4" customFormat="1" ht="13.5" customHeight="1" x14ac:dyDescent="0.35">
      <c r="A24" s="256" t="s">
        <v>192</v>
      </c>
      <c r="B24" s="256"/>
      <c r="C24" s="20">
        <v>0</v>
      </c>
      <c r="D24" s="11">
        <v>0</v>
      </c>
      <c r="E24" s="20">
        <v>0</v>
      </c>
      <c r="F24" s="11">
        <v>0</v>
      </c>
      <c r="G24" s="20">
        <v>0</v>
      </c>
      <c r="H24" s="19">
        <v>0</v>
      </c>
      <c r="I24" s="19">
        <v>0</v>
      </c>
      <c r="J24" s="18">
        <v>0</v>
      </c>
      <c r="K24" s="19">
        <v>0</v>
      </c>
      <c r="L24" s="18">
        <v>0</v>
      </c>
      <c r="M24" s="19">
        <v>0</v>
      </c>
      <c r="N24" s="18">
        <v>0</v>
      </c>
      <c r="O24" s="19">
        <v>0</v>
      </c>
      <c r="P24" s="19">
        <v>0</v>
      </c>
      <c r="Q24" s="19">
        <v>0</v>
      </c>
      <c r="R24" s="18">
        <v>0</v>
      </c>
      <c r="S24" s="19">
        <v>0</v>
      </c>
      <c r="T24" s="18">
        <v>0</v>
      </c>
      <c r="U24" s="19">
        <v>0</v>
      </c>
      <c r="V24" s="19">
        <v>0</v>
      </c>
      <c r="W24" s="19">
        <v>0</v>
      </c>
      <c r="X24" s="18">
        <v>0</v>
      </c>
      <c r="Y24" s="11">
        <v>0</v>
      </c>
      <c r="Z24" s="20">
        <v>0</v>
      </c>
      <c r="AA24" s="20">
        <v>0</v>
      </c>
      <c r="AB24" s="20">
        <v>0</v>
      </c>
      <c r="AC24" s="19">
        <v>0</v>
      </c>
      <c r="AD24" s="20">
        <v>0</v>
      </c>
      <c r="AE24" s="76">
        <f t="shared" ref="AE24" si="19">SUM(C24,E24,G24,I24,K24,M24,O24,Q24,S24,U24,W24,AA24,AC24)</f>
        <v>0</v>
      </c>
      <c r="AF24" s="77">
        <f t="shared" ref="AF24" si="20">SUM(D24,F24,H24,J24,L24,N24,P24,R24,T24,V24,X24,Y24,Z24,AB24,AD24)</f>
        <v>0</v>
      </c>
    </row>
    <row r="25" spans="1:32" s="4" customFormat="1" ht="17.25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7.25" x14ac:dyDescent="0.35">
      <c r="A27" s="278"/>
      <c r="B27" s="279"/>
      <c r="C27" s="20"/>
      <c r="D27" s="11"/>
      <c r="E27" s="20"/>
      <c r="F27" s="11"/>
      <c r="G27" s="20"/>
      <c r="H27" s="27"/>
      <c r="I27" s="20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31"/>
    </row>
    <row r="28" spans="1:32" s="4" customFormat="1" ht="17.25" x14ac:dyDescent="0.35">
      <c r="A28" s="256"/>
      <c r="B28" s="256"/>
      <c r="C28" s="20"/>
      <c r="D28" s="11"/>
      <c r="E28" s="20"/>
      <c r="F28" s="11"/>
      <c r="G28" s="20"/>
      <c r="H28" s="20"/>
      <c r="I28" s="20"/>
      <c r="J28" s="29"/>
      <c r="K28" s="20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9"/>
      <c r="W28" s="28"/>
      <c r="X28" s="29"/>
      <c r="Y28" s="11"/>
      <c r="Z28" s="27"/>
      <c r="AA28" s="16"/>
      <c r="AB28" s="17"/>
      <c r="AC28" s="19"/>
      <c r="AD28" s="11"/>
      <c r="AE28" s="21"/>
      <c r="AF28" s="22"/>
    </row>
    <row r="29" spans="1:32" s="4" customFormat="1" ht="17.25" x14ac:dyDescent="0.35">
      <c r="A29" s="275"/>
      <c r="B29" s="276"/>
      <c r="C29" s="20"/>
      <c r="D29" s="11"/>
      <c r="E29" s="20"/>
      <c r="F29" s="11"/>
      <c r="G29" s="20"/>
      <c r="H29" s="20"/>
      <c r="I29" s="32"/>
      <c r="J29" s="29"/>
      <c r="K29" s="28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8"/>
      <c r="W29" s="28"/>
      <c r="X29" s="29"/>
      <c r="Y29" s="11"/>
      <c r="Z29" s="20"/>
      <c r="AA29" s="20"/>
      <c r="AB29" s="20"/>
      <c r="AC29" s="28"/>
      <c r="AD29" s="20"/>
      <c r="AE29" s="19"/>
      <c r="AF29" s="19"/>
    </row>
    <row r="30" spans="1:32" s="4" customFormat="1" ht="13.5" customHeight="1" x14ac:dyDescent="0.35">
      <c r="A30" s="275"/>
      <c r="B30" s="276"/>
      <c r="C30" s="20"/>
      <c r="D30" s="11"/>
      <c r="E30" s="20"/>
      <c r="F30" s="11"/>
      <c r="G30" s="20"/>
      <c r="H30" s="20"/>
      <c r="I30" s="20"/>
      <c r="J30" s="11"/>
      <c r="K30" s="20"/>
      <c r="L30" s="11"/>
      <c r="M30" s="20"/>
      <c r="N30" s="11"/>
      <c r="O30" s="20"/>
      <c r="P30" s="20"/>
      <c r="Q30" s="20"/>
      <c r="R30" s="11"/>
      <c r="S30" s="20"/>
      <c r="T30" s="11"/>
      <c r="U30" s="20"/>
      <c r="V30" s="20"/>
      <c r="W30" s="20"/>
      <c r="X30" s="11"/>
      <c r="Y30" s="11"/>
      <c r="Z30" s="20"/>
      <c r="AA30" s="20"/>
      <c r="AB30" s="20"/>
      <c r="AC30" s="20"/>
      <c r="AD30" s="20"/>
      <c r="AE30" s="20"/>
      <c r="AF30" s="20"/>
    </row>
    <row r="31" spans="1:32" s="4" customFormat="1" ht="17.25" x14ac:dyDescent="0.35">
      <c r="A31" s="277" t="s">
        <v>15</v>
      </c>
      <c r="B31" s="277"/>
      <c r="C31" s="35">
        <f>SUM(C8,C12,C17)</f>
        <v>0</v>
      </c>
      <c r="D31" s="36">
        <f t="shared" ref="D31:AF31" si="21">SUM(D8,D12,D17)</f>
        <v>0</v>
      </c>
      <c r="E31" s="35">
        <f t="shared" si="21"/>
        <v>0</v>
      </c>
      <c r="F31" s="35">
        <f t="shared" si="21"/>
        <v>0</v>
      </c>
      <c r="G31" s="35">
        <f t="shared" si="21"/>
        <v>0</v>
      </c>
      <c r="H31" s="36">
        <f t="shared" si="21"/>
        <v>0</v>
      </c>
      <c r="I31" s="35">
        <f t="shared" si="21"/>
        <v>0</v>
      </c>
      <c r="J31" s="36">
        <f t="shared" si="21"/>
        <v>0</v>
      </c>
      <c r="K31" s="35">
        <f t="shared" si="21"/>
        <v>0</v>
      </c>
      <c r="L31" s="36">
        <f t="shared" si="21"/>
        <v>0</v>
      </c>
      <c r="M31" s="35">
        <f t="shared" si="21"/>
        <v>0</v>
      </c>
      <c r="N31" s="36">
        <f t="shared" si="21"/>
        <v>0</v>
      </c>
      <c r="O31" s="35">
        <f t="shared" si="21"/>
        <v>0</v>
      </c>
      <c r="P31" s="36">
        <f t="shared" si="21"/>
        <v>0</v>
      </c>
      <c r="Q31" s="35">
        <f t="shared" si="21"/>
        <v>0</v>
      </c>
      <c r="R31" s="36">
        <f t="shared" si="21"/>
        <v>0</v>
      </c>
      <c r="S31" s="35">
        <f t="shared" si="21"/>
        <v>0</v>
      </c>
      <c r="T31" s="36">
        <f t="shared" si="21"/>
        <v>0</v>
      </c>
      <c r="U31" s="35">
        <f t="shared" si="21"/>
        <v>0</v>
      </c>
      <c r="V31" s="36">
        <f t="shared" si="21"/>
        <v>0</v>
      </c>
      <c r="W31" s="35">
        <f t="shared" si="21"/>
        <v>0</v>
      </c>
      <c r="X31" s="36">
        <f t="shared" si="21"/>
        <v>0</v>
      </c>
      <c r="Y31" s="36">
        <f t="shared" si="21"/>
        <v>0</v>
      </c>
      <c r="Z31" s="36">
        <f t="shared" si="21"/>
        <v>0</v>
      </c>
      <c r="AA31" s="35">
        <f t="shared" si="21"/>
        <v>0</v>
      </c>
      <c r="AB31" s="36">
        <f t="shared" si="21"/>
        <v>0</v>
      </c>
      <c r="AC31" s="35">
        <f t="shared" si="21"/>
        <v>0</v>
      </c>
      <c r="AD31" s="36">
        <f t="shared" si="21"/>
        <v>0</v>
      </c>
      <c r="AE31" s="35">
        <f>SUM(C31,E31,G31,I31,K31,M31,O31,Q31,S31,U31,W31,AA31,AC31)</f>
        <v>0</v>
      </c>
      <c r="AF31" s="36">
        <f t="shared" si="21"/>
        <v>0</v>
      </c>
    </row>
  </sheetData>
  <mergeCells count="47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0:B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8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7.42578125" style="1" bestFit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42578125" style="1" bestFit="1" customWidth="1"/>
    <col min="33" max="16384" width="9.140625" style="1"/>
  </cols>
  <sheetData>
    <row r="1" spans="1:32" ht="21.7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.75" customHeight="1" x14ac:dyDescent="0.45">
      <c r="A2" s="296" t="s">
        <v>27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17.25" customHeight="1" x14ac:dyDescent="0.4">
      <c r="A7" s="223" t="s">
        <v>119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7.25" customHeight="1" x14ac:dyDescent="0.4">
      <c r="A8" s="223" t="s">
        <v>28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10.5" customHeight="1" x14ac:dyDescent="0.4">
      <c r="A9" s="123"/>
      <c r="B9" s="124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7.25" customHeight="1" x14ac:dyDescent="0.4">
      <c r="A10" s="223" t="s">
        <v>120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17.25" customHeight="1" x14ac:dyDescent="0.4">
      <c r="A11" s="223" t="s">
        <v>28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32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10.5" customHeight="1" x14ac:dyDescent="0.4">
      <c r="A12" s="224"/>
      <c r="B12" s="22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17.25" customHeight="1" x14ac:dyDescent="0.35">
      <c r="A13" s="223" t="s">
        <v>121</v>
      </c>
      <c r="B13" s="223"/>
      <c r="C13" s="32">
        <f>SUM(C14:C15)</f>
        <v>0</v>
      </c>
      <c r="D13" s="50">
        <f t="shared" ref="D13:AD13" si="0">SUM(D14:D15)</f>
        <v>0</v>
      </c>
      <c r="E13" s="32">
        <f t="shared" si="0"/>
        <v>0</v>
      </c>
      <c r="F13" s="50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50">
        <f t="shared" si="0"/>
        <v>0</v>
      </c>
      <c r="K13" s="32">
        <f t="shared" si="0"/>
        <v>0</v>
      </c>
      <c r="L13" s="50">
        <f t="shared" si="0"/>
        <v>0</v>
      </c>
      <c r="M13" s="32">
        <f t="shared" si="0"/>
        <v>0</v>
      </c>
      <c r="N13" s="50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50">
        <f t="shared" si="0"/>
        <v>0</v>
      </c>
      <c r="S13" s="32">
        <f t="shared" si="0"/>
        <v>0</v>
      </c>
      <c r="T13" s="50">
        <f t="shared" si="0"/>
        <v>0</v>
      </c>
      <c r="U13" s="32">
        <f t="shared" si="0"/>
        <v>0</v>
      </c>
      <c r="V13" s="50">
        <f t="shared" si="0"/>
        <v>0</v>
      </c>
      <c r="W13" s="32">
        <f t="shared" si="0"/>
        <v>0</v>
      </c>
      <c r="X13" s="50">
        <f t="shared" si="0"/>
        <v>0</v>
      </c>
      <c r="Y13" s="50">
        <f t="shared" si="0"/>
        <v>0</v>
      </c>
      <c r="Z13" s="32">
        <f t="shared" si="0"/>
        <v>0</v>
      </c>
      <c r="AA13" s="32">
        <f t="shared" si="0"/>
        <v>0</v>
      </c>
      <c r="AB13" s="32">
        <f t="shared" si="0"/>
        <v>0</v>
      </c>
      <c r="AC13" s="32">
        <f t="shared" si="0"/>
        <v>0</v>
      </c>
      <c r="AD13" s="32">
        <f t="shared" si="0"/>
        <v>0</v>
      </c>
      <c r="AE13" s="32">
        <f t="shared" ref="AE13:AF13" si="1">SUM(AE14:AE15)</f>
        <v>0</v>
      </c>
      <c r="AF13" s="50">
        <f t="shared" si="1"/>
        <v>0</v>
      </c>
    </row>
    <row r="14" spans="1:32" s="4" customFormat="1" ht="17.25" customHeight="1" x14ac:dyDescent="0.35">
      <c r="A14" s="223" t="s">
        <v>12</v>
      </c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17.25" customHeight="1" x14ac:dyDescent="0.35">
      <c r="A15" s="261" t="s">
        <v>66</v>
      </c>
      <c r="B15" s="262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8"/>
      <c r="W15" s="67"/>
      <c r="X15" s="68"/>
      <c r="Y15" s="68"/>
      <c r="Z15" s="67"/>
      <c r="AA15" s="85"/>
      <c r="AB15" s="86"/>
      <c r="AC15" s="67"/>
      <c r="AD15" s="67"/>
      <c r="AE15" s="82">
        <f>SUM(C15,E15,G15,I15,K15,M15,O15,Q15,S15,U15,W15,AA15,AC15)</f>
        <v>0</v>
      </c>
      <c r="AF15" s="73">
        <f>SUM(D15,F15,H15,J15,L15,N15,P15,R15,T15,V15,X15,Y15,Z15,AB15,AD15)</f>
        <v>0</v>
      </c>
    </row>
    <row r="16" spans="1:32" s="4" customFormat="1" ht="10.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17.25" customHeight="1" x14ac:dyDescent="0.35">
      <c r="A17" s="223" t="s">
        <v>122</v>
      </c>
      <c r="B17" s="223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17.25" customHeight="1" x14ac:dyDescent="0.35">
      <c r="A18" s="223" t="s">
        <v>12</v>
      </c>
      <c r="B18" s="223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11.25" customHeight="1" x14ac:dyDescent="0.35">
      <c r="A19" s="300"/>
      <c r="B19" s="300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17.25" customHeight="1" x14ac:dyDescent="0.4">
      <c r="A20" s="261" t="s">
        <v>123</v>
      </c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17.25" customHeight="1" x14ac:dyDescent="0.4">
      <c r="A21" s="226" t="s">
        <v>72</v>
      </c>
      <c r="B21" s="226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>
        <f>SUM(C21,E21,G21,I21,K21,M21,O21,Q21,S21,U21,W21,AA21,AC21)</f>
        <v>0</v>
      </c>
      <c r="AF21" s="57">
        <f>SUM(D21,F21,H21,J21,L21,N21,P21,R21,T21,V21,X21,Y21,Z21,AB21,AD21)</f>
        <v>0</v>
      </c>
    </row>
    <row r="22" spans="1:32" ht="17.25" customHeight="1" x14ac:dyDescent="0.4">
      <c r="A22" s="226" t="s">
        <v>73</v>
      </c>
      <c r="B22" s="226"/>
      <c r="C22" s="49"/>
      <c r="D22" s="55"/>
      <c r="E22" s="51"/>
      <c r="F22" s="52"/>
      <c r="G22" s="32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32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10.5" customHeight="1" x14ac:dyDescent="0.35">
      <c r="A23" s="224"/>
      <c r="B23" s="225"/>
      <c r="C23" s="49"/>
      <c r="D23" s="55"/>
      <c r="E23" s="51"/>
      <c r="F23" s="52"/>
      <c r="G23" s="53"/>
      <c r="H23" s="54"/>
      <c r="I23" s="49"/>
      <c r="J23" s="55"/>
      <c r="K23" s="49"/>
      <c r="L23" s="55"/>
      <c r="M23" s="49"/>
      <c r="N23" s="55"/>
      <c r="O23" s="49"/>
      <c r="P23" s="55"/>
      <c r="Q23" s="49"/>
      <c r="R23" s="55"/>
      <c r="S23" s="49"/>
      <c r="T23" s="55"/>
      <c r="U23" s="49"/>
      <c r="V23" s="55"/>
      <c r="W23" s="49"/>
      <c r="X23" s="55"/>
      <c r="Y23" s="55"/>
      <c r="Z23" s="49"/>
      <c r="AA23" s="49"/>
      <c r="AB23" s="55"/>
      <c r="AC23" s="32"/>
      <c r="AD23" s="32"/>
      <c r="AE23" s="56"/>
      <c r="AF23" s="57"/>
    </row>
    <row r="24" spans="1:32" s="4" customFormat="1" ht="17.25" customHeight="1" x14ac:dyDescent="0.35">
      <c r="A24" s="223" t="s">
        <v>124</v>
      </c>
      <c r="B24" s="223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17.25" customHeight="1" x14ac:dyDescent="0.35">
      <c r="A25" s="223" t="s">
        <v>14</v>
      </c>
      <c r="B25" s="22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49"/>
      <c r="AB25" s="55"/>
      <c r="AC25" s="32"/>
      <c r="AD25" s="32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11.25" customHeight="1" x14ac:dyDescent="0.35">
      <c r="A26" s="252"/>
      <c r="B26" s="253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17.25" customHeight="1" x14ac:dyDescent="0.35">
      <c r="A27" s="223" t="s">
        <v>125</v>
      </c>
      <c r="B27" s="223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32"/>
      <c r="AF27" s="32"/>
    </row>
    <row r="28" spans="1:32" s="4" customFormat="1" ht="17.25" customHeight="1" x14ac:dyDescent="0.35">
      <c r="A28" s="223" t="s">
        <v>14</v>
      </c>
      <c r="B28" s="223"/>
      <c r="C28" s="32"/>
      <c r="D28" s="60"/>
      <c r="E28" s="32"/>
      <c r="F28" s="60"/>
      <c r="G28" s="32"/>
      <c r="H28" s="60"/>
      <c r="I28" s="32"/>
      <c r="J28" s="69"/>
      <c r="K28" s="67"/>
      <c r="L28" s="69"/>
      <c r="M28" s="67"/>
      <c r="N28" s="69"/>
      <c r="O28" s="67"/>
      <c r="P28" s="69"/>
      <c r="Q28" s="67"/>
      <c r="R28" s="69"/>
      <c r="S28" s="67"/>
      <c r="T28" s="69"/>
      <c r="U28" s="67"/>
      <c r="V28" s="69"/>
      <c r="W28" s="67"/>
      <c r="X28" s="69"/>
      <c r="Y28" s="60"/>
      <c r="Z28" s="60"/>
      <c r="AA28" s="49"/>
      <c r="AB28" s="55"/>
      <c r="AC28" s="67"/>
      <c r="AD28" s="60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.75" customHeight="1" x14ac:dyDescent="0.35">
      <c r="A29" s="252"/>
      <c r="B29" s="253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32"/>
      <c r="AB29" s="32"/>
      <c r="AC29" s="67"/>
      <c r="AD29" s="32"/>
      <c r="AE29" s="32"/>
      <c r="AF29" s="32"/>
    </row>
    <row r="30" spans="1:32" s="4" customFormat="1" ht="17.25" customHeight="1" x14ac:dyDescent="0.35">
      <c r="A30" s="223" t="s">
        <v>126</v>
      </c>
      <c r="B30" s="223"/>
      <c r="C30" s="32"/>
      <c r="D30" s="50"/>
      <c r="E30" s="32"/>
      <c r="F30" s="50"/>
      <c r="G30" s="32"/>
      <c r="H30" s="60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32"/>
      <c r="AF30" s="60"/>
    </row>
    <row r="31" spans="1:32" s="4" customFormat="1" ht="17.25" customHeight="1" x14ac:dyDescent="0.35">
      <c r="A31" s="223" t="s">
        <v>14</v>
      </c>
      <c r="B31" s="223"/>
      <c r="C31" s="32"/>
      <c r="D31" s="50"/>
      <c r="E31" s="32"/>
      <c r="F31" s="50"/>
      <c r="G31" s="32"/>
      <c r="H31" s="32"/>
      <c r="I31" s="32"/>
      <c r="J31" s="68"/>
      <c r="K31" s="32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8"/>
      <c r="W31" s="67"/>
      <c r="X31" s="68"/>
      <c r="Y31" s="50"/>
      <c r="Z31" s="60"/>
      <c r="AA31" s="49"/>
      <c r="AB31" s="55"/>
      <c r="AC31" s="32"/>
      <c r="AD31" s="50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0.5" customHeight="1" x14ac:dyDescent="0.35">
      <c r="A32" s="275"/>
      <c r="B32" s="276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32"/>
      <c r="AB32" s="32"/>
      <c r="AC32" s="67"/>
      <c r="AD32" s="32"/>
      <c r="AE32" s="32"/>
      <c r="AF32" s="32"/>
    </row>
    <row r="33" spans="1:32" s="4" customFormat="1" ht="17.25" customHeight="1" x14ac:dyDescent="0.35">
      <c r="A33" s="226" t="s">
        <v>127</v>
      </c>
      <c r="B33" s="226"/>
      <c r="C33" s="32"/>
      <c r="D33" s="50"/>
      <c r="E33" s="32"/>
      <c r="F33" s="50"/>
      <c r="G33" s="32"/>
      <c r="H33" s="60"/>
      <c r="I33" s="32"/>
      <c r="J33" s="68"/>
      <c r="K33" s="67"/>
      <c r="L33" s="68"/>
      <c r="M33" s="67"/>
      <c r="N33" s="68"/>
      <c r="O33" s="67"/>
      <c r="P33" s="67"/>
      <c r="Q33" s="67"/>
      <c r="R33" s="68"/>
      <c r="S33" s="67"/>
      <c r="T33" s="68"/>
      <c r="U33" s="67"/>
      <c r="V33" s="67"/>
      <c r="W33" s="67"/>
      <c r="X33" s="68"/>
      <c r="Y33" s="50"/>
      <c r="Z33" s="32"/>
      <c r="AA33" s="32"/>
      <c r="AB33" s="32"/>
      <c r="AC33" s="67"/>
      <c r="AD33" s="32"/>
      <c r="AE33" s="32"/>
      <c r="AF33" s="60"/>
    </row>
    <row r="34" spans="1:32" s="4" customFormat="1" ht="17.25" customHeight="1" x14ac:dyDescent="0.35">
      <c r="A34" s="226" t="s">
        <v>22</v>
      </c>
      <c r="B34" s="226"/>
      <c r="C34" s="32"/>
      <c r="D34" s="50"/>
      <c r="E34" s="32"/>
      <c r="F34" s="50"/>
      <c r="G34" s="32"/>
      <c r="H34" s="32"/>
      <c r="I34" s="32"/>
      <c r="J34" s="68"/>
      <c r="K34" s="32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8"/>
      <c r="W34" s="67"/>
      <c r="X34" s="68"/>
      <c r="Y34" s="50"/>
      <c r="Z34" s="60"/>
      <c r="AA34" s="49"/>
      <c r="AB34" s="55"/>
      <c r="AC34" s="32"/>
      <c r="AD34" s="50"/>
      <c r="AE34" s="56">
        <f>SUM(C34,E34,G34,I34,K34,M34,O34,Q34,S34,U34,W34,AA34,AC34)</f>
        <v>0</v>
      </c>
      <c r="AF34" s="57">
        <f>SUM(D34,F34,H34,J34,L34,N34,P34,R34,T34,V34,X34,Y34,Z34,AB34,AD34)</f>
        <v>0</v>
      </c>
    </row>
    <row r="35" spans="1:32" s="4" customFormat="1" ht="10.5" customHeight="1" x14ac:dyDescent="0.35">
      <c r="A35" s="275"/>
      <c r="B35" s="276"/>
      <c r="C35" s="32"/>
      <c r="D35" s="50"/>
      <c r="E35" s="32"/>
      <c r="F35" s="50"/>
      <c r="G35" s="32"/>
      <c r="H35" s="32"/>
      <c r="I35" s="32"/>
      <c r="J35" s="50"/>
      <c r="K35" s="32"/>
      <c r="L35" s="50"/>
      <c r="M35" s="32"/>
      <c r="N35" s="50"/>
      <c r="O35" s="32"/>
      <c r="P35" s="32"/>
      <c r="Q35" s="32"/>
      <c r="R35" s="50"/>
      <c r="S35" s="32"/>
      <c r="T35" s="50"/>
      <c r="U35" s="32"/>
      <c r="V35" s="32"/>
      <c r="W35" s="32"/>
      <c r="X35" s="50"/>
      <c r="Y35" s="50"/>
      <c r="Z35" s="32"/>
      <c r="AA35" s="32"/>
      <c r="AB35" s="32"/>
      <c r="AC35" s="32"/>
      <c r="AD35" s="32"/>
      <c r="AE35" s="32"/>
      <c r="AF35" s="32"/>
    </row>
    <row r="36" spans="1:32" s="4" customFormat="1" ht="17.25" customHeight="1" x14ac:dyDescent="0.35">
      <c r="A36" s="223" t="s">
        <v>128</v>
      </c>
      <c r="B36" s="223"/>
      <c r="C36" s="61"/>
      <c r="D36" s="57"/>
      <c r="E36" s="61"/>
      <c r="F36" s="57"/>
      <c r="G36" s="61"/>
      <c r="H36" s="61"/>
      <c r="I36" s="61"/>
      <c r="J36" s="57"/>
      <c r="K36" s="61"/>
      <c r="L36" s="57"/>
      <c r="M36" s="61"/>
      <c r="N36" s="57"/>
      <c r="O36" s="61"/>
      <c r="P36" s="57"/>
      <c r="Q36" s="61"/>
      <c r="R36" s="57"/>
      <c r="S36" s="61"/>
      <c r="T36" s="57"/>
      <c r="U36" s="61"/>
      <c r="V36" s="61"/>
      <c r="W36" s="61"/>
      <c r="X36" s="57"/>
      <c r="Y36" s="57"/>
      <c r="Z36" s="61"/>
      <c r="AA36" s="61"/>
      <c r="AB36" s="61"/>
      <c r="AC36" s="32"/>
      <c r="AD36" s="32"/>
      <c r="AE36" s="61"/>
      <c r="AF36" s="61"/>
    </row>
    <row r="37" spans="1:32" s="4" customFormat="1" ht="17.25" customHeight="1" x14ac:dyDescent="0.35">
      <c r="A37" s="223" t="s">
        <v>14</v>
      </c>
      <c r="B37" s="223"/>
      <c r="C37" s="32"/>
      <c r="D37" s="50"/>
      <c r="E37" s="32"/>
      <c r="F37" s="50"/>
      <c r="G37" s="32"/>
      <c r="H37" s="32"/>
      <c r="I37" s="32"/>
      <c r="J37" s="50"/>
      <c r="K37" s="32"/>
      <c r="L37" s="50"/>
      <c r="M37" s="32"/>
      <c r="N37" s="50"/>
      <c r="O37" s="32"/>
      <c r="P37" s="50"/>
      <c r="Q37" s="32"/>
      <c r="R37" s="50"/>
      <c r="S37" s="32"/>
      <c r="T37" s="50"/>
      <c r="U37" s="32"/>
      <c r="V37" s="50"/>
      <c r="W37" s="32"/>
      <c r="X37" s="50"/>
      <c r="Y37" s="50"/>
      <c r="Z37" s="32"/>
      <c r="AA37" s="49"/>
      <c r="AB37" s="55"/>
      <c r="AC37" s="32"/>
      <c r="AD37" s="32"/>
      <c r="AE37" s="56">
        <f>SUM(C37,E37,G37,I37,K37,M37,O37,Q37,S37,U37,W37,AA37,AC37)</f>
        <v>0</v>
      </c>
      <c r="AF37" s="57">
        <f>SUM(D37,F37,H37,J37,L37,N37,P37,R37,T37,V37,X37,Y37,Z37,AB37,AD37)</f>
        <v>0</v>
      </c>
    </row>
    <row r="38" spans="1:32" ht="17.25" customHeight="1" x14ac:dyDescent="0.4">
      <c r="A38" s="277" t="s">
        <v>15</v>
      </c>
      <c r="B38" s="277"/>
      <c r="C38" s="35">
        <f t="shared" ref="C38:AF38" si="2">SUM(C8,C11,C13,C18,C21,C22,C25,C28,C31,C34,C37)</f>
        <v>0</v>
      </c>
      <c r="D38" s="36">
        <f t="shared" si="2"/>
        <v>0</v>
      </c>
      <c r="E38" s="35">
        <f t="shared" si="2"/>
        <v>0</v>
      </c>
      <c r="F38" s="36">
        <f t="shared" si="2"/>
        <v>0</v>
      </c>
      <c r="G38" s="35">
        <f t="shared" si="2"/>
        <v>0</v>
      </c>
      <c r="H38" s="36">
        <f t="shared" si="2"/>
        <v>0</v>
      </c>
      <c r="I38" s="35">
        <f t="shared" si="2"/>
        <v>0</v>
      </c>
      <c r="J38" s="36">
        <f t="shared" si="2"/>
        <v>0</v>
      </c>
      <c r="K38" s="35">
        <f t="shared" si="2"/>
        <v>0</v>
      </c>
      <c r="L38" s="36">
        <f t="shared" si="2"/>
        <v>0</v>
      </c>
      <c r="M38" s="35">
        <f t="shared" si="2"/>
        <v>0</v>
      </c>
      <c r="N38" s="36">
        <f t="shared" si="2"/>
        <v>0</v>
      </c>
      <c r="O38" s="35">
        <f t="shared" si="2"/>
        <v>0</v>
      </c>
      <c r="P38" s="36">
        <f t="shared" si="2"/>
        <v>0</v>
      </c>
      <c r="Q38" s="35">
        <f t="shared" si="2"/>
        <v>0</v>
      </c>
      <c r="R38" s="36">
        <f t="shared" si="2"/>
        <v>0</v>
      </c>
      <c r="S38" s="35">
        <f t="shared" si="2"/>
        <v>0</v>
      </c>
      <c r="T38" s="36">
        <f t="shared" si="2"/>
        <v>0</v>
      </c>
      <c r="U38" s="35">
        <f t="shared" si="2"/>
        <v>0</v>
      </c>
      <c r="V38" s="36">
        <f t="shared" si="2"/>
        <v>0</v>
      </c>
      <c r="W38" s="35">
        <f t="shared" si="2"/>
        <v>0</v>
      </c>
      <c r="X38" s="36">
        <f t="shared" si="2"/>
        <v>0</v>
      </c>
      <c r="Y38" s="36">
        <f t="shared" si="2"/>
        <v>0</v>
      </c>
      <c r="Z38" s="36">
        <f t="shared" si="2"/>
        <v>0</v>
      </c>
      <c r="AA38" s="35">
        <f t="shared" si="2"/>
        <v>0</v>
      </c>
      <c r="AB38" s="36">
        <f t="shared" si="2"/>
        <v>0</v>
      </c>
      <c r="AC38" s="35">
        <f t="shared" si="2"/>
        <v>0</v>
      </c>
      <c r="AD38" s="36">
        <f t="shared" si="2"/>
        <v>0</v>
      </c>
      <c r="AE38" s="35">
        <f t="shared" si="2"/>
        <v>0</v>
      </c>
      <c r="AF38" s="36">
        <f t="shared" si="2"/>
        <v>0</v>
      </c>
    </row>
  </sheetData>
  <mergeCells count="53">
    <mergeCell ref="A38:B38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W5:X5"/>
    <mergeCell ref="A7:B7"/>
    <mergeCell ref="A8:B8"/>
    <mergeCell ref="A10:B10"/>
    <mergeCell ref="U5:V5"/>
    <mergeCell ref="A11:B11"/>
    <mergeCell ref="M5:N5"/>
    <mergeCell ref="O5:P5"/>
    <mergeCell ref="Q5:R5"/>
    <mergeCell ref="S5:T5"/>
    <mergeCell ref="K5:L5"/>
    <mergeCell ref="A12:B12"/>
    <mergeCell ref="A13:B13"/>
    <mergeCell ref="A14:B14"/>
    <mergeCell ref="A16:B16"/>
    <mergeCell ref="A17:B17"/>
    <mergeCell ref="A15:B15"/>
    <mergeCell ref="A21:B21"/>
    <mergeCell ref="A20:B20"/>
    <mergeCell ref="A18:B18"/>
    <mergeCell ref="A31:B31"/>
    <mergeCell ref="A19:B19"/>
    <mergeCell ref="A23:B23"/>
    <mergeCell ref="A24:B24"/>
    <mergeCell ref="A28:B28"/>
    <mergeCell ref="A25:B25"/>
    <mergeCell ref="A26:B26"/>
    <mergeCell ref="A27:B27"/>
    <mergeCell ref="A29:B29"/>
    <mergeCell ref="A30:B30"/>
    <mergeCell ref="A22:B22"/>
    <mergeCell ref="A37:B37"/>
    <mergeCell ref="A34:B34"/>
    <mergeCell ref="A35:B35"/>
    <mergeCell ref="A36:B36"/>
    <mergeCell ref="A32:B32"/>
    <mergeCell ref="A33:B3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0"/>
  <sheetViews>
    <sheetView showGridLines="0" view="pageBreakPreview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5" style="1" customWidth="1"/>
    <col min="3" max="3" width="3.42578125" style="1" customWidth="1"/>
    <col min="4" max="4" width="6.7109375" style="1" customWidth="1"/>
    <col min="5" max="5" width="3.42578125" style="1" customWidth="1"/>
    <col min="6" max="6" width="7.2851562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285156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98" t="s">
        <v>129</v>
      </c>
      <c r="B7" s="102"/>
      <c r="C7" s="32"/>
      <c r="D7" s="50"/>
      <c r="E7" s="32"/>
      <c r="F7" s="50"/>
      <c r="G7" s="32"/>
      <c r="H7" s="32"/>
      <c r="I7" s="32"/>
      <c r="J7" s="50"/>
      <c r="K7" s="32"/>
      <c r="L7" s="50"/>
      <c r="M7" s="32"/>
      <c r="N7" s="50"/>
      <c r="O7" s="32"/>
      <c r="P7" s="32"/>
      <c r="Q7" s="32"/>
      <c r="R7" s="50"/>
      <c r="S7" s="32"/>
      <c r="T7" s="50"/>
      <c r="U7" s="32"/>
      <c r="V7" s="32"/>
      <c r="W7" s="32"/>
      <c r="X7" s="50"/>
      <c r="Y7" s="50"/>
      <c r="Z7" s="32"/>
      <c r="AA7" s="32"/>
      <c r="AB7" s="32"/>
      <c r="AC7" s="32"/>
      <c r="AD7" s="32"/>
      <c r="AE7" s="32"/>
      <c r="AF7" s="60"/>
    </row>
    <row r="8" spans="1:32" s="4" customFormat="1" ht="20.25" customHeight="1" x14ac:dyDescent="0.35">
      <c r="A8" s="166" t="s">
        <v>80</v>
      </c>
      <c r="B8" s="165"/>
      <c r="C8" s="32"/>
      <c r="D8" s="50"/>
      <c r="E8" s="32"/>
      <c r="F8" s="50"/>
      <c r="G8" s="32"/>
      <c r="H8" s="32"/>
      <c r="I8" s="32"/>
      <c r="J8" s="50"/>
      <c r="K8" s="32"/>
      <c r="L8" s="50"/>
      <c r="M8" s="32"/>
      <c r="N8" s="50"/>
      <c r="O8" s="32"/>
      <c r="P8" s="32"/>
      <c r="Q8" s="32"/>
      <c r="R8" s="50"/>
      <c r="S8" s="32"/>
      <c r="T8" s="50"/>
      <c r="U8" s="32"/>
      <c r="V8" s="32"/>
      <c r="W8" s="32"/>
      <c r="X8" s="50"/>
      <c r="Y8" s="50"/>
      <c r="Z8" s="32"/>
      <c r="AA8" s="49"/>
      <c r="AB8" s="49"/>
      <c r="AC8" s="32"/>
      <c r="AD8" s="32"/>
      <c r="AE8" s="32"/>
      <c r="AF8" s="60"/>
    </row>
    <row r="9" spans="1:32" s="4" customFormat="1" ht="20.25" customHeight="1" x14ac:dyDescent="0.35">
      <c r="A9" s="223" t="s">
        <v>28</v>
      </c>
      <c r="B9" s="223"/>
      <c r="C9" s="32"/>
      <c r="D9" s="50"/>
      <c r="E9" s="32"/>
      <c r="F9" s="50"/>
      <c r="G9" s="32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50"/>
      <c r="W9" s="32"/>
      <c r="X9" s="50"/>
      <c r="Y9" s="50"/>
      <c r="Z9" s="32"/>
      <c r="AA9" s="49"/>
      <c r="AB9" s="55"/>
      <c r="AC9" s="32"/>
      <c r="AD9" s="50"/>
      <c r="AE9" s="56">
        <f>SUM(C9,E9,G9,I9,K9,M9,O9,Q9,S9,U9,W9,AA9,AC9)</f>
        <v>0</v>
      </c>
      <c r="AF9" s="57">
        <f>SUM(D9,F9,H9,J9,L9,N9,P9,R9,T9,V9,X9,Y9,Z9,AB9,AD9)</f>
        <v>0</v>
      </c>
    </row>
    <row r="10" spans="1:32" ht="20.25" customHeight="1" x14ac:dyDescent="0.4">
      <c r="A10" s="99"/>
      <c r="B10" s="100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130</v>
      </c>
      <c r="B11" s="266"/>
      <c r="C11" s="61"/>
      <c r="D11" s="57"/>
      <c r="E11" s="61"/>
      <c r="F11" s="57"/>
      <c r="G11" s="61"/>
      <c r="H11" s="61"/>
      <c r="I11" s="61"/>
      <c r="J11" s="57"/>
      <c r="K11" s="61"/>
      <c r="L11" s="57"/>
      <c r="M11" s="61"/>
      <c r="N11" s="57"/>
      <c r="O11" s="61"/>
      <c r="P11" s="57"/>
      <c r="Q11" s="61"/>
      <c r="R11" s="57"/>
      <c r="S11" s="61"/>
      <c r="T11" s="57"/>
      <c r="U11" s="61"/>
      <c r="V11" s="61"/>
      <c r="W11" s="61"/>
      <c r="X11" s="57"/>
      <c r="Y11" s="57"/>
      <c r="Z11" s="61"/>
      <c r="AA11" s="61"/>
      <c r="AB11" s="61"/>
      <c r="AC11" s="32"/>
      <c r="AD11" s="32"/>
      <c r="AE11" s="61"/>
      <c r="AF11" s="61"/>
    </row>
    <row r="12" spans="1:32" ht="20.25" customHeight="1" x14ac:dyDescent="0.4">
      <c r="A12" s="265" t="s">
        <v>24</v>
      </c>
      <c r="B12" s="266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32"/>
      <c r="AE12" s="56">
        <f>SUM(C12,E12,G12,I12,K12,M12,O12,Q12,S12,U12,W12,AA12,AC12)</f>
        <v>0</v>
      </c>
      <c r="AF12" s="57">
        <f>SUM(D12,F12,H12,J12,L12,N12,P12,R12,T12,V12,X12,Y12,Z12,AB12,AD12)</f>
        <v>0</v>
      </c>
    </row>
    <row r="13" spans="1:32" s="3" customFormat="1" ht="20.25" customHeight="1" x14ac:dyDescent="0.4">
      <c r="A13" s="224"/>
      <c r="B13" s="225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67"/>
      <c r="AF13" s="69"/>
    </row>
    <row r="14" spans="1:32" s="4" customFormat="1" ht="20.25" customHeight="1" x14ac:dyDescent="0.35">
      <c r="A14" s="265" t="s">
        <v>131</v>
      </c>
      <c r="B14" s="266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32"/>
      <c r="AF14" s="60"/>
    </row>
    <row r="15" spans="1:32" s="4" customFormat="1" ht="20.25" customHeight="1" x14ac:dyDescent="0.35">
      <c r="A15" s="265" t="s">
        <v>24</v>
      </c>
      <c r="B15" s="26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21"/>
      <c r="AF15" s="22">
        <f>SUM(D15,F15,H15,J15,L15,N15,P15,R15,T15,V15,X15,Y15,Z15,AB15,AD15)</f>
        <v>0</v>
      </c>
    </row>
    <row r="16" spans="1:32" s="4" customFormat="1" ht="20.2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/>
      <c r="B17" s="266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20.25" customHeight="1" x14ac:dyDescent="0.35">
      <c r="A18" s="265"/>
      <c r="B18" s="266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/>
      <c r="AF18" s="57"/>
    </row>
    <row r="19" spans="1:32" s="4" customFormat="1" ht="20.25" customHeight="1" x14ac:dyDescent="0.35">
      <c r="A19" s="252"/>
      <c r="B19" s="25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20.25" customHeight="1" x14ac:dyDescent="0.4">
      <c r="A20" s="261"/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20.25" customHeight="1" x14ac:dyDescent="0.4">
      <c r="A21" s="261"/>
      <c r="B21" s="262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/>
      <c r="AF21" s="57"/>
    </row>
    <row r="22" spans="1:32" ht="20.25" customHeight="1" x14ac:dyDescent="0.4">
      <c r="A22" s="224"/>
      <c r="B22" s="225"/>
      <c r="C22" s="49"/>
      <c r="D22" s="55"/>
      <c r="E22" s="51"/>
      <c r="F22" s="52"/>
      <c r="G22" s="53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50"/>
      <c r="AE22" s="56"/>
      <c r="AF22" s="57"/>
    </row>
    <row r="23" spans="1:32" s="4" customFormat="1" ht="20.25" customHeight="1" x14ac:dyDescent="0.35">
      <c r="A23" s="265"/>
      <c r="B23" s="26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65"/>
      <c r="B24" s="266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49"/>
      <c r="AB24" s="55"/>
      <c r="AC24" s="32"/>
      <c r="AD24" s="32"/>
      <c r="AE24" s="56"/>
      <c r="AF24" s="57"/>
    </row>
    <row r="25" spans="1:32" s="4" customFormat="1" ht="20.25" customHeight="1" x14ac:dyDescent="0.35">
      <c r="A25" s="252"/>
      <c r="B25" s="25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32"/>
      <c r="AF25" s="32"/>
    </row>
    <row r="26" spans="1:32" s="4" customFormat="1" ht="20.25" customHeight="1" x14ac:dyDescent="0.35">
      <c r="A26" s="265"/>
      <c r="B26" s="26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20.25" customHeight="1" x14ac:dyDescent="0.35">
      <c r="A27" s="265"/>
      <c r="B27" s="266"/>
      <c r="C27" s="32"/>
      <c r="D27" s="60"/>
      <c r="E27" s="32"/>
      <c r="F27" s="60"/>
      <c r="G27" s="32"/>
      <c r="H27" s="60"/>
      <c r="I27" s="32"/>
      <c r="J27" s="69"/>
      <c r="K27" s="67"/>
      <c r="L27" s="69"/>
      <c r="M27" s="67"/>
      <c r="N27" s="69"/>
      <c r="O27" s="67"/>
      <c r="P27" s="69"/>
      <c r="Q27" s="67"/>
      <c r="R27" s="69"/>
      <c r="S27" s="67"/>
      <c r="T27" s="69"/>
      <c r="U27" s="67"/>
      <c r="V27" s="69"/>
      <c r="W27" s="67"/>
      <c r="X27" s="69"/>
      <c r="Y27" s="60"/>
      <c r="Z27" s="60"/>
      <c r="AA27" s="49"/>
      <c r="AB27" s="55"/>
      <c r="AC27" s="67"/>
      <c r="AD27" s="60"/>
      <c r="AE27" s="56"/>
      <c r="AF27" s="57"/>
    </row>
    <row r="28" spans="1:32" s="4" customFormat="1" ht="20.25" customHeight="1" x14ac:dyDescent="0.35">
      <c r="A28" s="223"/>
      <c r="B28" s="223"/>
      <c r="C28" s="32"/>
      <c r="D28" s="50"/>
      <c r="E28" s="32"/>
      <c r="F28" s="50"/>
      <c r="G28" s="32"/>
      <c r="H28" s="32"/>
      <c r="I28" s="32"/>
      <c r="J28" s="50"/>
      <c r="K28" s="32"/>
      <c r="L28" s="50"/>
      <c r="M28" s="32"/>
      <c r="N28" s="50"/>
      <c r="O28" s="32"/>
      <c r="P28" s="50"/>
      <c r="Q28" s="32"/>
      <c r="R28" s="50"/>
      <c r="S28" s="32"/>
      <c r="T28" s="50"/>
      <c r="U28" s="32"/>
      <c r="V28" s="50"/>
      <c r="W28" s="32"/>
      <c r="X28" s="50"/>
      <c r="Y28" s="50"/>
      <c r="Z28" s="32"/>
      <c r="AA28" s="49"/>
      <c r="AB28" s="55"/>
      <c r="AC28" s="32"/>
      <c r="AD28" s="32"/>
      <c r="AE28" s="56"/>
      <c r="AF28" s="57"/>
    </row>
    <row r="29" spans="1:32" s="4" customFormat="1" ht="20.25" customHeight="1" x14ac:dyDescent="0.35">
      <c r="A29" s="101"/>
      <c r="B29" s="102"/>
      <c r="C29" s="32"/>
      <c r="D29" s="50"/>
      <c r="E29" s="32"/>
      <c r="F29" s="50"/>
      <c r="G29" s="32"/>
      <c r="H29" s="32"/>
      <c r="I29" s="32"/>
      <c r="J29" s="50"/>
      <c r="K29" s="32"/>
      <c r="L29" s="50"/>
      <c r="M29" s="32"/>
      <c r="N29" s="50"/>
      <c r="O29" s="32"/>
      <c r="P29" s="32"/>
      <c r="Q29" s="32"/>
      <c r="R29" s="50"/>
      <c r="S29" s="32"/>
      <c r="T29" s="50"/>
      <c r="U29" s="32"/>
      <c r="V29" s="32"/>
      <c r="W29" s="32"/>
      <c r="X29" s="50"/>
      <c r="Y29" s="50"/>
      <c r="Z29" s="32"/>
      <c r="AA29" s="32"/>
      <c r="AB29" s="32"/>
      <c r="AC29" s="32"/>
      <c r="AD29" s="32"/>
      <c r="AE29" s="32"/>
      <c r="AF29" s="60"/>
    </row>
    <row r="30" spans="1:32" s="4" customFormat="1" ht="17.25" x14ac:dyDescent="0.35">
      <c r="A30" s="277" t="s">
        <v>15</v>
      </c>
      <c r="B30" s="277"/>
      <c r="C30" s="35">
        <f t="shared" ref="C30:AD30" si="0">SUM(C9:C27)</f>
        <v>0</v>
      </c>
      <c r="D30" s="36">
        <f t="shared" si="0"/>
        <v>0</v>
      </c>
      <c r="E30" s="35">
        <f t="shared" si="0"/>
        <v>0</v>
      </c>
      <c r="F30" s="36">
        <f t="shared" si="0"/>
        <v>0</v>
      </c>
      <c r="G30" s="35">
        <f t="shared" si="0"/>
        <v>0</v>
      </c>
      <c r="H30" s="36">
        <f t="shared" si="0"/>
        <v>0</v>
      </c>
      <c r="I30" s="35">
        <f t="shared" si="0"/>
        <v>0</v>
      </c>
      <c r="J30" s="36">
        <f t="shared" si="0"/>
        <v>0</v>
      </c>
      <c r="K30" s="35">
        <f t="shared" si="0"/>
        <v>0</v>
      </c>
      <c r="L30" s="36">
        <f t="shared" si="0"/>
        <v>0</v>
      </c>
      <c r="M30" s="35">
        <f t="shared" si="0"/>
        <v>0</v>
      </c>
      <c r="N30" s="36">
        <f t="shared" si="0"/>
        <v>0</v>
      </c>
      <c r="O30" s="35">
        <f t="shared" si="0"/>
        <v>0</v>
      </c>
      <c r="P30" s="36">
        <f t="shared" si="0"/>
        <v>0</v>
      </c>
      <c r="Q30" s="35">
        <f t="shared" si="0"/>
        <v>0</v>
      </c>
      <c r="R30" s="36">
        <f t="shared" si="0"/>
        <v>0</v>
      </c>
      <c r="S30" s="35">
        <f t="shared" si="0"/>
        <v>0</v>
      </c>
      <c r="T30" s="36">
        <f t="shared" si="0"/>
        <v>0</v>
      </c>
      <c r="U30" s="35">
        <f t="shared" si="0"/>
        <v>0</v>
      </c>
      <c r="V30" s="36">
        <f t="shared" si="0"/>
        <v>0</v>
      </c>
      <c r="W30" s="35">
        <f t="shared" si="0"/>
        <v>0</v>
      </c>
      <c r="X30" s="36">
        <f t="shared" si="0"/>
        <v>0</v>
      </c>
      <c r="Y30" s="36">
        <f t="shared" si="0"/>
        <v>0</v>
      </c>
      <c r="Z30" s="36">
        <f t="shared" si="0"/>
        <v>0</v>
      </c>
      <c r="AA30" s="35">
        <f t="shared" si="0"/>
        <v>0</v>
      </c>
      <c r="AB30" s="36">
        <f t="shared" si="0"/>
        <v>0</v>
      </c>
      <c r="AC30" s="35">
        <f t="shared" si="0"/>
        <v>0</v>
      </c>
      <c r="AD30" s="36">
        <f t="shared" si="0"/>
        <v>0</v>
      </c>
      <c r="AE30" s="35">
        <f>SUM(C30,E30,G30,I30,K30,M30,O30,Q30,S30,U30,W30,AA30,AC30)</f>
        <v>0</v>
      </c>
      <c r="AF30" s="36">
        <f>SUM(D30,F30,H30,J30,L30,N30,P30,R30,T30,V30,X30,Y30,Z30,AB30,AD30)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S5:T5"/>
    <mergeCell ref="A24:B24"/>
    <mergeCell ref="A13:B13"/>
    <mergeCell ref="A14:B14"/>
    <mergeCell ref="A15:B15"/>
    <mergeCell ref="A16:B16"/>
    <mergeCell ref="A17:B17"/>
    <mergeCell ref="A18:B18"/>
    <mergeCell ref="I5:J5"/>
    <mergeCell ref="K5:L5"/>
    <mergeCell ref="M5:N5"/>
    <mergeCell ref="O5:P5"/>
    <mergeCell ref="Q5:R5"/>
    <mergeCell ref="A28:B28"/>
    <mergeCell ref="A30:B30"/>
    <mergeCell ref="A12:B12"/>
    <mergeCell ref="A11:B11"/>
    <mergeCell ref="A9:B9"/>
    <mergeCell ref="A25:B25"/>
    <mergeCell ref="A26:B26"/>
    <mergeCell ref="A27:B27"/>
    <mergeCell ref="A19:B19"/>
    <mergeCell ref="A20:B20"/>
    <mergeCell ref="A21:B21"/>
    <mergeCell ref="A22:B22"/>
    <mergeCell ref="A23:B2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2"/>
  <sheetViews>
    <sheetView showGridLines="0" view="pageBreakPreview" zoomScale="140" zoomScaleSheetLayoutView="14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55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301" t="s">
        <v>132</v>
      </c>
      <c r="B7" s="301"/>
      <c r="C7" s="81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13.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20"/>
      <c r="AF9" s="27"/>
    </row>
    <row r="10" spans="1:32" x14ac:dyDescent="0.4">
      <c r="A10" s="223"/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9"/>
      <c r="AF10" s="9"/>
    </row>
    <row r="11" spans="1:32" x14ac:dyDescent="0.4">
      <c r="A11" s="223"/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21"/>
      <c r="AF11" s="22"/>
    </row>
    <row r="12" spans="1:32" s="3" customFormat="1" ht="13.5" customHeight="1" x14ac:dyDescent="0.4">
      <c r="A12" s="280"/>
      <c r="B12" s="28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28"/>
      <c r="AF12" s="30"/>
    </row>
    <row r="13" spans="1:32" s="4" customFormat="1" ht="17.25" x14ac:dyDescent="0.35">
      <c r="A13" s="256"/>
      <c r="B13" s="256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20"/>
      <c r="AF13" s="27"/>
    </row>
    <row r="14" spans="1:32" s="4" customFormat="1" ht="17.25" x14ac:dyDescent="0.35">
      <c r="A14" s="256"/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79"/>
      <c r="B27" s="80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D32" si="0">SUM(C7:C31)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23:B23"/>
    <mergeCell ref="A24:B24"/>
    <mergeCell ref="A25:B25"/>
    <mergeCell ref="A26:B26"/>
    <mergeCell ref="A28:B28"/>
    <mergeCell ref="A29:B29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475B-E814-4288-BABE-15C0317D174F}">
  <dimension ref="A1:AF32"/>
  <sheetViews>
    <sheetView showGridLines="0" view="pageBreakPreview" zoomScale="130" zoomScaleSheetLayoutView="130" workbookViewId="0">
      <selection sqref="A1:AF1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42578125" style="127" customWidth="1"/>
    <col min="31" max="31" width="4.28515625" style="127" customWidth="1"/>
    <col min="32" max="32" width="8.5703125" style="127" customWidth="1"/>
    <col min="33" max="16384" width="9.140625" style="127"/>
  </cols>
  <sheetData>
    <row r="1" spans="1:32" ht="23.25" customHeight="1" x14ac:dyDescent="0.45">
      <c r="A1" s="237" t="s">
        <v>195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189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x14ac:dyDescent="0.4">
      <c r="A7" s="232" t="s">
        <v>188</v>
      </c>
      <c r="B7" s="232"/>
      <c r="C7" s="215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2" x14ac:dyDescent="0.4">
      <c r="A8" s="254" t="s">
        <v>190</v>
      </c>
      <c r="B8" s="255"/>
      <c r="C8" s="170"/>
      <c r="D8" s="140"/>
      <c r="E8" s="171"/>
      <c r="F8" s="171"/>
      <c r="G8" s="140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40"/>
      <c r="W8" s="140"/>
      <c r="X8" s="140"/>
      <c r="Y8" s="140"/>
      <c r="Z8" s="140"/>
      <c r="AA8" s="172"/>
      <c r="AB8" s="172"/>
      <c r="AC8" s="172"/>
      <c r="AD8" s="172"/>
      <c r="AE8" s="140"/>
      <c r="AF8" s="140"/>
    </row>
    <row r="9" spans="1:32" x14ac:dyDescent="0.4">
      <c r="A9" s="232" t="s">
        <v>24</v>
      </c>
      <c r="B9" s="232"/>
      <c r="C9" s="49"/>
      <c r="D9" s="50"/>
      <c r="E9" s="51"/>
      <c r="F9" s="52"/>
      <c r="G9" s="53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49"/>
      <c r="AD9" s="55"/>
      <c r="AE9" s="147">
        <f>SUM(C9,E9,G9,I9,K9,M9,O9,Q9,S9,U9,W9,AA9,AC9)</f>
        <v>0</v>
      </c>
      <c r="AF9" s="146">
        <f>SUM(D9,F9,H9,J9,L9,N9,P9,R9,T9,V9,X9,Y9,Z9,AB9,AD9)</f>
        <v>0</v>
      </c>
    </row>
    <row r="10" spans="1:32" ht="13.5" customHeight="1" x14ac:dyDescent="0.4">
      <c r="A10" s="232"/>
      <c r="B10" s="232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20"/>
      <c r="AF10" s="27"/>
    </row>
    <row r="11" spans="1:32" x14ac:dyDescent="0.4">
      <c r="A11" s="232"/>
      <c r="B11" s="232"/>
      <c r="C11" s="132"/>
      <c r="D11" s="133"/>
      <c r="E11" s="132"/>
      <c r="F11" s="133"/>
      <c r="G11" s="132"/>
      <c r="H11" s="132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32"/>
      <c r="T11" s="133"/>
      <c r="U11" s="132"/>
      <c r="V11" s="132"/>
      <c r="W11" s="132"/>
      <c r="X11" s="133"/>
      <c r="Y11" s="133"/>
      <c r="Z11" s="132"/>
      <c r="AA11" s="132"/>
      <c r="AB11" s="132"/>
      <c r="AC11" s="32"/>
      <c r="AD11" s="32"/>
      <c r="AE11" s="140"/>
      <c r="AF11" s="140"/>
    </row>
    <row r="12" spans="1:32" x14ac:dyDescent="0.4">
      <c r="A12" s="232"/>
      <c r="B12" s="232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50"/>
      <c r="AE12" s="147"/>
      <c r="AF12" s="146"/>
    </row>
    <row r="13" spans="1:32" s="137" customFormat="1" ht="13.5" customHeight="1" x14ac:dyDescent="0.4">
      <c r="A13" s="227"/>
      <c r="B13" s="227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28"/>
      <c r="AF13" s="30"/>
    </row>
    <row r="14" spans="1:32" s="138" customFormat="1" ht="17.25" x14ac:dyDescent="0.35">
      <c r="A14" s="218"/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20"/>
      <c r="AF14" s="27"/>
    </row>
    <row r="15" spans="1:32" s="138" customFormat="1" ht="17.25" x14ac:dyDescent="0.35">
      <c r="A15" s="218"/>
      <c r="B15" s="218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147"/>
      <c r="AF15" s="146"/>
    </row>
    <row r="16" spans="1:32" s="138" customFormat="1" ht="13.5" customHeight="1" x14ac:dyDescent="0.35">
      <c r="A16" s="218"/>
      <c r="B16" s="218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138" customFormat="1" ht="17.25" x14ac:dyDescent="0.35">
      <c r="A17" s="218"/>
      <c r="B17" s="218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20"/>
      <c r="AF17" s="27"/>
    </row>
    <row r="18" spans="1:32" s="138" customFormat="1" ht="17.25" x14ac:dyDescent="0.35">
      <c r="A18" s="218"/>
      <c r="B18" s="218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147"/>
      <c r="AF18" s="146"/>
    </row>
    <row r="19" spans="1:32" s="138" customFormat="1" ht="13.5" customHeight="1" x14ac:dyDescent="0.35">
      <c r="A19" s="227"/>
      <c r="B19" s="227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138" customFormat="1" ht="17.25" x14ac:dyDescent="0.35">
      <c r="A20" s="218"/>
      <c r="B20" s="218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138" customFormat="1" ht="17.25" x14ac:dyDescent="0.35">
      <c r="A21" s="218"/>
      <c r="B21" s="218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147"/>
      <c r="AF21" s="146"/>
    </row>
    <row r="22" spans="1:32" s="138" customFormat="1" ht="13.5" customHeight="1" x14ac:dyDescent="0.35">
      <c r="A22" s="218"/>
      <c r="B22" s="218"/>
      <c r="C22" s="20"/>
      <c r="D22" s="11"/>
      <c r="E22" s="20"/>
      <c r="F22" s="11"/>
      <c r="G22" s="20"/>
      <c r="H22" s="19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0"/>
      <c r="AA22" s="20"/>
      <c r="AB22" s="20"/>
      <c r="AC22" s="19"/>
      <c r="AD22" s="20"/>
      <c r="AE22" s="20"/>
      <c r="AF22" s="27"/>
    </row>
    <row r="23" spans="1:32" s="138" customFormat="1" ht="17.25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147"/>
      <c r="AF23" s="146"/>
    </row>
    <row r="24" spans="1:32" s="138" customFormat="1" ht="13.5" customHeight="1" x14ac:dyDescent="0.35">
      <c r="A24" s="233"/>
      <c r="B24" s="2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138" customFormat="1" ht="17.25" x14ac:dyDescent="0.35">
      <c r="A25" s="219"/>
      <c r="B25" s="220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138" customFormat="1" ht="17.25" x14ac:dyDescent="0.35">
      <c r="A26" s="218"/>
      <c r="B26" s="218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147"/>
      <c r="AF26" s="146"/>
    </row>
    <row r="27" spans="1:32" s="138" customFormat="1" ht="13.5" customHeight="1" x14ac:dyDescent="0.35">
      <c r="A27" s="216"/>
      <c r="B27" s="217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138" customFormat="1" ht="17.25" x14ac:dyDescent="0.35">
      <c r="A28" s="267"/>
      <c r="B28" s="268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138" customFormat="1" ht="17.25" x14ac:dyDescent="0.35">
      <c r="A29" s="218"/>
      <c r="B29" s="218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147"/>
      <c r="AF29" s="146"/>
    </row>
    <row r="30" spans="1:32" s="138" customFormat="1" ht="17.25" x14ac:dyDescent="0.35">
      <c r="A30" s="233"/>
      <c r="B30" s="234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138" customFormat="1" ht="13.5" customHeight="1" x14ac:dyDescent="0.35">
      <c r="A31" s="233"/>
      <c r="B31" s="234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138" customFormat="1" ht="17.25" x14ac:dyDescent="0.35">
      <c r="A32" s="263" t="s">
        <v>15</v>
      </c>
      <c r="B32" s="263"/>
      <c r="C32" s="163">
        <f t="shared" ref="C32:AD32" si="0">SUM(C7:C31)</f>
        <v>0</v>
      </c>
      <c r="D32" s="164">
        <f t="shared" si="0"/>
        <v>0</v>
      </c>
      <c r="E32" s="163">
        <f t="shared" si="0"/>
        <v>0</v>
      </c>
      <c r="F32" s="164">
        <f t="shared" si="0"/>
        <v>0</v>
      </c>
      <c r="G32" s="163">
        <f t="shared" si="0"/>
        <v>0</v>
      </c>
      <c r="H32" s="164">
        <f t="shared" si="0"/>
        <v>0</v>
      </c>
      <c r="I32" s="163">
        <f t="shared" si="0"/>
        <v>0</v>
      </c>
      <c r="J32" s="164">
        <f t="shared" si="0"/>
        <v>0</v>
      </c>
      <c r="K32" s="163">
        <f t="shared" si="0"/>
        <v>0</v>
      </c>
      <c r="L32" s="164">
        <f t="shared" si="0"/>
        <v>0</v>
      </c>
      <c r="M32" s="163">
        <f t="shared" si="0"/>
        <v>0</v>
      </c>
      <c r="N32" s="164">
        <f t="shared" si="0"/>
        <v>0</v>
      </c>
      <c r="O32" s="163">
        <f t="shared" si="0"/>
        <v>0</v>
      </c>
      <c r="P32" s="164">
        <f t="shared" si="0"/>
        <v>0</v>
      </c>
      <c r="Q32" s="163">
        <f t="shared" si="0"/>
        <v>0</v>
      </c>
      <c r="R32" s="164">
        <f t="shared" si="0"/>
        <v>0</v>
      </c>
      <c r="S32" s="163">
        <f t="shared" si="0"/>
        <v>0</v>
      </c>
      <c r="T32" s="164">
        <f t="shared" si="0"/>
        <v>0</v>
      </c>
      <c r="U32" s="163">
        <f t="shared" si="0"/>
        <v>0</v>
      </c>
      <c r="V32" s="164">
        <f t="shared" si="0"/>
        <v>0</v>
      </c>
      <c r="W32" s="163">
        <f t="shared" si="0"/>
        <v>0</v>
      </c>
      <c r="X32" s="164">
        <f t="shared" si="0"/>
        <v>0</v>
      </c>
      <c r="Y32" s="164">
        <f t="shared" si="0"/>
        <v>0</v>
      </c>
      <c r="Z32" s="164">
        <f t="shared" si="0"/>
        <v>0</v>
      </c>
      <c r="AA32" s="163">
        <f t="shared" si="0"/>
        <v>0</v>
      </c>
      <c r="AB32" s="164">
        <f t="shared" si="0"/>
        <v>0</v>
      </c>
      <c r="AC32" s="163">
        <f t="shared" si="0"/>
        <v>0</v>
      </c>
      <c r="AD32" s="164">
        <f t="shared" si="0"/>
        <v>0</v>
      </c>
      <c r="AE32" s="163">
        <f>SUM(C32,E32,G32,I32,K32,M32,O32,Q32,S32,U32,W32,AA32,AC32)</f>
        <v>0</v>
      </c>
      <c r="AF32" s="164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9:B9"/>
    <mergeCell ref="A10:B10"/>
    <mergeCell ref="A13:B13"/>
    <mergeCell ref="A14:B14"/>
    <mergeCell ref="A15:B15"/>
    <mergeCell ref="A16:B16"/>
    <mergeCell ref="A17:B17"/>
    <mergeCell ref="A30:B30"/>
    <mergeCell ref="A31:B31"/>
    <mergeCell ref="A32:B32"/>
    <mergeCell ref="A8:B8"/>
    <mergeCell ref="A23:B23"/>
    <mergeCell ref="A24:B24"/>
    <mergeCell ref="A25:B25"/>
    <mergeCell ref="A26:B26"/>
    <mergeCell ref="A28:B28"/>
    <mergeCell ref="A29:B29"/>
    <mergeCell ref="A18:B18"/>
    <mergeCell ref="A19:B19"/>
    <mergeCell ref="A20:B20"/>
    <mergeCell ref="A21:B21"/>
    <mergeCell ref="A22:B22"/>
    <mergeCell ref="A12:B1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กทม.</vt:lpstr>
      <vt:lpstr>วิศว</vt:lpstr>
      <vt:lpstr>ครุ</vt:lpstr>
      <vt:lpstr>วิทย์</vt:lpstr>
      <vt:lpstr>ศิลป</vt:lpstr>
      <vt:lpstr>วทอ.</vt:lpstr>
      <vt:lpstr>เตรียมวิศวะ</vt:lpstr>
      <vt:lpstr>สถาปัตยฯ</vt:lpstr>
      <vt:lpstr>ศูนย์ทดสอบภาษา</vt:lpstr>
      <vt:lpstr>สทศ.</vt:lpstr>
      <vt:lpstr>หอสมุด</vt:lpstr>
      <vt:lpstr>ไทย-ฝรั่งเศส</vt:lpstr>
      <vt:lpstr>กองอาคาร</vt:lpstr>
      <vt:lpstr>TGGS</vt:lpstr>
      <vt:lpstr>ศูนย์ส่งเสริมสวัสดิการ</vt:lpstr>
      <vt:lpstr>สำนักวิจัยฯ</vt:lpstr>
      <vt:lpstr>กองกิจการ</vt:lpstr>
      <vt:lpstr>วิทยาลัยนานาชาติ</vt:lpstr>
      <vt:lpstr>หอพัก นศ.</vt:lpstr>
      <vt:lpstr>พัฒนา</vt:lpstr>
      <vt:lpstr>อุทยาน</vt:lpstr>
      <vt:lpstr>แบบฟอร์ม (2)</vt:lpstr>
      <vt:lpstr>กทม.!Print_Titles</vt:lpstr>
    </vt:vector>
  </TitlesOfParts>
  <Company>kmitnb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2023-08-07T09:47:42Z</cp:lastPrinted>
  <dcterms:created xsi:type="dcterms:W3CDTF">2006-06-02T04:04:51Z</dcterms:created>
  <dcterms:modified xsi:type="dcterms:W3CDTF">2024-08-14T10:03:29Z</dcterms:modified>
</cp:coreProperties>
</file>